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J4" i="1" s="1"/>
  <c r="H3" i="1"/>
  <c r="J3" i="1" s="1"/>
  <c r="H5" i="1"/>
  <c r="J5" i="1" s="1"/>
  <c r="H6" i="1"/>
  <c r="J6" i="1" s="1"/>
  <c r="H11" i="1"/>
  <c r="J11" i="1" s="1"/>
  <c r="H12" i="1"/>
  <c r="J12" i="1" s="1"/>
  <c r="H8" i="1"/>
  <c r="J8" i="1" s="1"/>
  <c r="H9" i="1"/>
  <c r="J9" i="1" s="1"/>
  <c r="H10" i="1"/>
  <c r="J10" i="1" s="1"/>
  <c r="H17" i="1"/>
  <c r="J17" i="1" s="1"/>
  <c r="H13" i="1"/>
  <c r="J13" i="1" s="1"/>
  <c r="H7" i="1"/>
  <c r="J7" i="1" s="1"/>
  <c r="H16" i="1"/>
  <c r="J16" i="1" s="1"/>
  <c r="H14" i="1"/>
  <c r="J14" i="1" s="1"/>
  <c r="H15" i="1"/>
  <c r="J15" i="1" s="1"/>
  <c r="H21" i="1"/>
  <c r="J21" i="1" s="1"/>
  <c r="H19" i="1"/>
  <c r="J19" i="1" s="1"/>
  <c r="H22" i="1"/>
  <c r="J22" i="1" s="1"/>
  <c r="H18" i="1"/>
  <c r="J18" i="1" s="1"/>
  <c r="H20" i="1"/>
  <c r="J20" i="1" s="1"/>
  <c r="H24" i="1"/>
  <c r="J24" i="1" s="1"/>
  <c r="H23" i="1"/>
  <c r="J23" i="1" s="1"/>
  <c r="H25" i="1"/>
  <c r="J25" i="1" s="1"/>
  <c r="H26" i="1"/>
  <c r="J26" i="1" s="1"/>
  <c r="H30" i="1"/>
  <c r="J30" i="1" s="1"/>
  <c r="H28" i="1"/>
  <c r="J28" i="1" s="1"/>
  <c r="H27" i="1"/>
  <c r="J27" i="1" s="1"/>
  <c r="H29" i="1"/>
  <c r="J29" i="1" s="1"/>
  <c r="H31" i="1"/>
  <c r="J31" i="1" s="1"/>
  <c r="H34" i="1"/>
  <c r="J34" i="1" s="1"/>
  <c r="H33" i="1"/>
  <c r="J33" i="1" s="1"/>
  <c r="H32" i="1"/>
  <c r="J32" i="1" s="1"/>
  <c r="H37" i="1"/>
  <c r="J37" i="1" s="1"/>
  <c r="H35" i="1"/>
  <c r="J35" i="1" s="1"/>
  <c r="H36" i="1"/>
  <c r="J36" i="1" s="1"/>
  <c r="H39" i="1"/>
  <c r="J39" i="1" s="1"/>
  <c r="H38" i="1"/>
  <c r="J38" i="1" s="1"/>
  <c r="H41" i="1"/>
  <c r="J41" i="1" s="1"/>
  <c r="H40" i="1"/>
  <c r="J40" i="1" s="1"/>
  <c r="H42" i="1"/>
  <c r="J42" i="1" s="1"/>
  <c r="H43" i="1"/>
  <c r="J43" i="1" s="1"/>
  <c r="H44" i="1"/>
  <c r="J44" i="1" s="1"/>
  <c r="H47" i="1"/>
  <c r="J47" i="1" s="1"/>
  <c r="H46" i="1"/>
  <c r="J46" i="1" s="1"/>
  <c r="H45" i="1"/>
  <c r="J45" i="1" s="1"/>
  <c r="H48" i="1"/>
  <c r="J48" i="1" s="1"/>
  <c r="H50" i="1"/>
  <c r="J50" i="1" s="1"/>
  <c r="H52" i="1"/>
  <c r="J52" i="1" s="1"/>
  <c r="H49" i="1"/>
  <c r="J49" i="1" s="1"/>
  <c r="H51" i="1"/>
  <c r="J51" i="1" s="1"/>
  <c r="H53" i="1"/>
  <c r="J53" i="1" s="1"/>
  <c r="H55" i="1"/>
  <c r="J55" i="1" s="1"/>
  <c r="H54" i="1"/>
  <c r="J54" i="1" s="1"/>
  <c r="H56" i="1"/>
  <c r="J56" i="1" s="1"/>
  <c r="H61" i="1"/>
  <c r="J61" i="1" s="1"/>
  <c r="H57" i="1"/>
  <c r="J57" i="1" s="1"/>
  <c r="H58" i="1"/>
  <c r="J58" i="1" s="1"/>
  <c r="H62" i="1"/>
  <c r="J62" i="1" s="1"/>
  <c r="H59" i="1"/>
  <c r="J59" i="1" s="1"/>
  <c r="H60" i="1"/>
  <c r="J60" i="1" s="1"/>
  <c r="H63" i="1"/>
  <c r="J63" i="1" s="1"/>
  <c r="H64" i="1"/>
  <c r="J64" i="1" s="1"/>
  <c r="H65" i="1"/>
  <c r="J65" i="1" s="1"/>
  <c r="H69" i="1"/>
  <c r="J69" i="1" s="1"/>
  <c r="H66" i="1"/>
  <c r="J66" i="1" s="1"/>
  <c r="H67" i="1"/>
  <c r="J67" i="1" s="1"/>
  <c r="H71" i="1"/>
  <c r="J71" i="1" s="1"/>
  <c r="H68" i="1"/>
  <c r="J68" i="1" s="1"/>
  <c r="H70" i="1"/>
  <c r="J70" i="1" s="1"/>
  <c r="H72" i="1"/>
  <c r="J72" i="1" s="1"/>
  <c r="H74" i="1"/>
  <c r="J74" i="1" s="1"/>
  <c r="H75" i="1"/>
  <c r="J75" i="1" s="1"/>
  <c r="H76" i="1"/>
  <c r="J76" i="1" s="1"/>
  <c r="H73" i="1"/>
  <c r="J73" i="1" s="1"/>
  <c r="H77" i="1"/>
  <c r="J77" i="1" s="1"/>
  <c r="H78" i="1"/>
  <c r="J78" i="1" s="1"/>
  <c r="H80" i="1"/>
  <c r="J80" i="1" s="1"/>
  <c r="H79" i="1"/>
  <c r="J79" i="1" s="1"/>
  <c r="H81" i="1"/>
  <c r="J81" i="1" s="1"/>
  <c r="H82" i="1"/>
  <c r="J82" i="1" s="1"/>
  <c r="H83" i="1"/>
  <c r="J83" i="1" s="1"/>
  <c r="H2" i="1"/>
  <c r="J2" i="1" s="1"/>
</calcChain>
</file>

<file path=xl/sharedStrings.xml><?xml version="1.0" encoding="utf-8"?>
<sst xmlns="http://schemas.openxmlformats.org/spreadsheetml/2006/main" count="340" uniqueCount="183">
  <si>
    <t>学号</t>
  </si>
  <si>
    <t>姓名</t>
  </si>
  <si>
    <t>专业</t>
  </si>
  <si>
    <t>班级</t>
  </si>
  <si>
    <t>平均学分绩</t>
  </si>
  <si>
    <t>学分绩成绩分值</t>
    <phoneticPr fontId="3" type="noConversion"/>
  </si>
  <si>
    <t>1173200512</t>
  </si>
  <si>
    <t>王广玺</t>
  </si>
  <si>
    <t>交通运输类</t>
  </si>
  <si>
    <t>1732005</t>
  </si>
  <si>
    <t>1173200202</t>
  </si>
  <si>
    <t>张宾</t>
  </si>
  <si>
    <t>1732002</t>
  </si>
  <si>
    <t>1173200108</t>
  </si>
  <si>
    <t>徐淼</t>
  </si>
  <si>
    <t>1732001</t>
  </si>
  <si>
    <t>1173200619</t>
  </si>
  <si>
    <t>邹远棋</t>
  </si>
  <si>
    <t>1732006</t>
  </si>
  <si>
    <t>1173200513</t>
  </si>
  <si>
    <t>施雪晴</t>
  </si>
  <si>
    <t>1173200507</t>
  </si>
  <si>
    <t>邓文丽</t>
  </si>
  <si>
    <t>1173200116</t>
  </si>
  <si>
    <t>张雯</t>
  </si>
  <si>
    <t>1173200313</t>
  </si>
  <si>
    <t>古志明</t>
  </si>
  <si>
    <t>1732003</t>
  </si>
  <si>
    <t>1173200616</t>
  </si>
  <si>
    <t>朱鑫</t>
  </si>
  <si>
    <t>1173200409</t>
  </si>
  <si>
    <t>王慧</t>
  </si>
  <si>
    <t>1732004</t>
  </si>
  <si>
    <t>1173200609</t>
  </si>
  <si>
    <t>徐永江</t>
  </si>
  <si>
    <t>1173200118</t>
  </si>
  <si>
    <t>杜树全</t>
  </si>
  <si>
    <t>1173200509</t>
  </si>
  <si>
    <t>王宏</t>
  </si>
  <si>
    <t>1173200404</t>
  </si>
  <si>
    <t>唐壮</t>
  </si>
  <si>
    <t>1173200405</t>
  </si>
  <si>
    <t>赵一帆</t>
  </si>
  <si>
    <t>1173200501</t>
  </si>
  <si>
    <t>1173200618</t>
  </si>
  <si>
    <t>赵沛霖</t>
  </si>
  <si>
    <t>1173200314</t>
  </si>
  <si>
    <t>柴博</t>
  </si>
  <si>
    <t>1173200613</t>
  </si>
  <si>
    <t>吉顺月</t>
  </si>
  <si>
    <t>1173200406</t>
  </si>
  <si>
    <t>王公岳</t>
  </si>
  <si>
    <t>1173200515</t>
  </si>
  <si>
    <t>丰鲁阳</t>
  </si>
  <si>
    <t>1173200205</t>
  </si>
  <si>
    <t>陈思龙</t>
  </si>
  <si>
    <t>1173200316</t>
  </si>
  <si>
    <t>韩仲禹</t>
  </si>
  <si>
    <t>1173200411</t>
  </si>
  <si>
    <t>邴皓楠</t>
  </si>
  <si>
    <t>1173200415</t>
  </si>
  <si>
    <t>田梦婷</t>
  </si>
  <si>
    <t>1173200105</t>
  </si>
  <si>
    <t>侯松昊</t>
  </si>
  <si>
    <t>1173200204</t>
  </si>
  <si>
    <t>张杨怡</t>
  </si>
  <si>
    <t>1173200213</t>
  </si>
  <si>
    <t>黄江涛</t>
  </si>
  <si>
    <t>1173200516</t>
  </si>
  <si>
    <t>吴建华</t>
  </si>
  <si>
    <t>1173200604</t>
  </si>
  <si>
    <t>胡佳聪</t>
  </si>
  <si>
    <t>1173200601</t>
  </si>
  <si>
    <t>王浩</t>
  </si>
  <si>
    <t>1173200203</t>
  </si>
  <si>
    <t>李向阳</t>
  </si>
  <si>
    <t>1173200315</t>
  </si>
  <si>
    <t>郭福源</t>
  </si>
  <si>
    <t>1173200110</t>
  </si>
  <si>
    <t>仁真西绕</t>
  </si>
  <si>
    <t>1173200508</t>
  </si>
  <si>
    <t>徐小鹏</t>
  </si>
  <si>
    <t>1173200611</t>
  </si>
  <si>
    <t>任子宸</t>
  </si>
  <si>
    <t>1173200402</t>
  </si>
  <si>
    <t>赵姚宇</t>
  </si>
  <si>
    <t>1173200511</t>
  </si>
  <si>
    <t>姜治邦</t>
  </si>
  <si>
    <t>1173200310</t>
  </si>
  <si>
    <t>李重慧</t>
  </si>
  <si>
    <t>1173200514</t>
  </si>
  <si>
    <t>欧登</t>
  </si>
  <si>
    <t>1173200113</t>
  </si>
  <si>
    <t>辛驰</t>
  </si>
  <si>
    <t>1173200617</t>
  </si>
  <si>
    <t>张鹏</t>
  </si>
  <si>
    <t>1173200106</t>
  </si>
  <si>
    <t>朱梦楠</t>
  </si>
  <si>
    <t>1173200606</t>
  </si>
  <si>
    <t>李东财</t>
  </si>
  <si>
    <t>1173200608</t>
  </si>
  <si>
    <t>魏玄宗</t>
  </si>
  <si>
    <t>1173200510</t>
  </si>
  <si>
    <t>程文君</t>
  </si>
  <si>
    <t>1173200311</t>
  </si>
  <si>
    <t>柴卫强</t>
  </si>
  <si>
    <t>1173200308</t>
  </si>
  <si>
    <t>黄则</t>
  </si>
  <si>
    <t>1173200504</t>
  </si>
  <si>
    <t>丁亚鹏</t>
  </si>
  <si>
    <t>1173200502</t>
  </si>
  <si>
    <t>闵阅兵</t>
  </si>
  <si>
    <t>1173200112</t>
  </si>
  <si>
    <t>陈丹丹</t>
  </si>
  <si>
    <t>1173200102</t>
  </si>
  <si>
    <t>杨行</t>
  </si>
  <si>
    <t>1173200312</t>
  </si>
  <si>
    <t>柳圣杰</t>
  </si>
  <si>
    <t>1173200210</t>
  </si>
  <si>
    <t>郑思危</t>
  </si>
  <si>
    <t>1173200211</t>
  </si>
  <si>
    <t>常耀民</t>
  </si>
  <si>
    <t>1173200208</t>
  </si>
  <si>
    <t>王田漠雨</t>
  </si>
  <si>
    <t>1173200305</t>
  </si>
  <si>
    <t>李其容</t>
  </si>
  <si>
    <t>1173200201</t>
  </si>
  <si>
    <t>汪洋</t>
  </si>
  <si>
    <t>1173200417</t>
  </si>
  <si>
    <t>左志强</t>
  </si>
  <si>
    <t>1173200219</t>
  </si>
  <si>
    <t>黄贵云</t>
  </si>
  <si>
    <t>1173200503</t>
  </si>
  <si>
    <t>曾永佺</t>
  </si>
  <si>
    <t>1173200615</t>
  </si>
  <si>
    <t>王菲</t>
  </si>
  <si>
    <t>1173200607</t>
  </si>
  <si>
    <t>张俊</t>
  </si>
  <si>
    <t>1173200403</t>
  </si>
  <si>
    <t>曾泰德</t>
  </si>
  <si>
    <t>1173200304</t>
  </si>
  <si>
    <t>吕云飞</t>
  </si>
  <si>
    <t>1173200216</t>
  </si>
  <si>
    <t>王成波</t>
  </si>
  <si>
    <t>1173200218</t>
  </si>
  <si>
    <t>李扬</t>
  </si>
  <si>
    <t>1173200220</t>
  </si>
  <si>
    <t>牛子阳</t>
  </si>
  <si>
    <t>1173200506</t>
  </si>
  <si>
    <t>白希宸</t>
  </si>
  <si>
    <t>1173200120</t>
  </si>
  <si>
    <t>王维鑫</t>
  </si>
  <si>
    <t>1173200117</t>
  </si>
  <si>
    <t>黄德露</t>
  </si>
  <si>
    <t>1173200103</t>
  </si>
  <si>
    <t>李耀</t>
  </si>
  <si>
    <t>1173200518</t>
  </si>
  <si>
    <t>廖杨</t>
  </si>
  <si>
    <t>1173200413</t>
  </si>
  <si>
    <t>张建</t>
  </si>
  <si>
    <t>1173200519</t>
  </si>
  <si>
    <t>王雨桐</t>
  </si>
  <si>
    <t>1173200303</t>
  </si>
  <si>
    <t>许亚超</t>
  </si>
  <si>
    <t>1173200209</t>
  </si>
  <si>
    <t>阿布都热合曼·买吐逊</t>
  </si>
  <si>
    <t>1173200408</t>
  </si>
  <si>
    <t>田浩东</t>
  </si>
  <si>
    <t>1173200418</t>
  </si>
  <si>
    <t>卯涛</t>
  </si>
  <si>
    <t>1173200107</t>
  </si>
  <si>
    <t>柯热恩·拜山别克</t>
  </si>
  <si>
    <t>1173200320</t>
  </si>
  <si>
    <t>拓昱琦</t>
  </si>
  <si>
    <t>1173200309</t>
  </si>
  <si>
    <t>达娃旺杰</t>
  </si>
  <si>
    <t>科技创新分值</t>
    <phoneticPr fontId="5" type="noConversion"/>
  </si>
  <si>
    <t>总分</t>
    <phoneticPr fontId="5" type="noConversion"/>
  </si>
  <si>
    <t>综合排名</t>
    <phoneticPr fontId="5" type="noConversion"/>
  </si>
  <si>
    <t>备注</t>
    <phoneticPr fontId="5" type="noConversion"/>
  </si>
  <si>
    <t>大一学年学分绩排名</t>
    <phoneticPr fontId="2" type="noConversion"/>
  </si>
  <si>
    <t>阿卜杜海比尔·阿卜杜喀迪尔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</si>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</sst>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A70" workbookViewId="0">
      <selection activeCell="M82" sqref="M82"/>
    </sheetView>
  </sheetViews>
  <sheetFormatPr defaultRowHeight="11.25" x14ac:dyDescent="0.15"/>
  <cols>
    <col min="1" max="1" width="5" style="5" customWidth="1"/>
    <col min="2" max="2" width="9.5" style="5" customWidth="1"/>
    <col min="3" max="3" width="15.625" style="5" customWidth="1"/>
    <col min="4" max="4" width="11" style="5" customWidth="1"/>
    <col min="5" max="5" width="8.125" style="5" customWidth="1"/>
    <col min="6" max="6" width="10.125" style="5" customWidth="1"/>
    <col min="7" max="7" width="9.5" style="5" customWidth="1"/>
    <col min="8" max="8" width="12.125" style="5" customWidth="1"/>
    <col min="9" max="9" width="12" style="5" customWidth="1"/>
    <col min="10" max="251" width="9" style="5"/>
    <col min="252" max="252" width="9.5" style="5" customWidth="1"/>
    <col min="253" max="253" width="15.625" style="5" customWidth="1"/>
    <col min="254" max="254" width="17.25" style="5" customWidth="1"/>
    <col min="255" max="255" width="10.125" style="5" customWidth="1"/>
    <col min="256" max="256" width="13.625" style="5" customWidth="1"/>
    <col min="257" max="257" width="9.5" style="5" customWidth="1"/>
    <col min="258" max="259" width="8.5" style="5" customWidth="1"/>
    <col min="260" max="260" width="9.875" style="5" customWidth="1"/>
    <col min="261" max="261" width="10.5" style="5" customWidth="1"/>
    <col min="262" max="262" width="10.875" style="5" customWidth="1"/>
    <col min="263" max="263" width="10.625" style="5" customWidth="1"/>
    <col min="264" max="264" width="21" style="5" customWidth="1"/>
    <col min="265" max="507" width="9" style="5"/>
    <col min="508" max="508" width="9.5" style="5" customWidth="1"/>
    <col min="509" max="509" width="15.625" style="5" customWidth="1"/>
    <col min="510" max="510" width="17.25" style="5" customWidth="1"/>
    <col min="511" max="511" width="10.125" style="5" customWidth="1"/>
    <col min="512" max="512" width="13.625" style="5" customWidth="1"/>
    <col min="513" max="513" width="9.5" style="5" customWidth="1"/>
    <col min="514" max="515" width="8.5" style="5" customWidth="1"/>
    <col min="516" max="516" width="9.875" style="5" customWidth="1"/>
    <col min="517" max="517" width="10.5" style="5" customWidth="1"/>
    <col min="518" max="518" width="10.875" style="5" customWidth="1"/>
    <col min="519" max="519" width="10.625" style="5" customWidth="1"/>
    <col min="520" max="520" width="21" style="5" customWidth="1"/>
    <col min="521" max="763" width="9" style="5"/>
    <col min="764" max="764" width="9.5" style="5" customWidth="1"/>
    <col min="765" max="765" width="15.625" style="5" customWidth="1"/>
    <col min="766" max="766" width="17.25" style="5" customWidth="1"/>
    <col min="767" max="767" width="10.125" style="5" customWidth="1"/>
    <col min="768" max="768" width="13.625" style="5" customWidth="1"/>
    <col min="769" max="769" width="9.5" style="5" customWidth="1"/>
    <col min="770" max="771" width="8.5" style="5" customWidth="1"/>
    <col min="772" max="772" width="9.875" style="5" customWidth="1"/>
    <col min="773" max="773" width="10.5" style="5" customWidth="1"/>
    <col min="774" max="774" width="10.875" style="5" customWidth="1"/>
    <col min="775" max="775" width="10.625" style="5" customWidth="1"/>
    <col min="776" max="776" width="21" style="5" customWidth="1"/>
    <col min="777" max="1019" width="9" style="5"/>
    <col min="1020" max="1020" width="9.5" style="5" customWidth="1"/>
    <col min="1021" max="1021" width="15.625" style="5" customWidth="1"/>
    <col min="1022" max="1022" width="17.25" style="5" customWidth="1"/>
    <col min="1023" max="1023" width="10.125" style="5" customWidth="1"/>
    <col min="1024" max="1024" width="13.625" style="5" customWidth="1"/>
    <col min="1025" max="1025" width="9.5" style="5" customWidth="1"/>
    <col min="1026" max="1027" width="8.5" style="5" customWidth="1"/>
    <col min="1028" max="1028" width="9.875" style="5" customWidth="1"/>
    <col min="1029" max="1029" width="10.5" style="5" customWidth="1"/>
    <col min="1030" max="1030" width="10.875" style="5" customWidth="1"/>
    <col min="1031" max="1031" width="10.625" style="5" customWidth="1"/>
    <col min="1032" max="1032" width="21" style="5" customWidth="1"/>
    <col min="1033" max="1275" width="9" style="5"/>
    <col min="1276" max="1276" width="9.5" style="5" customWidth="1"/>
    <col min="1277" max="1277" width="15.625" style="5" customWidth="1"/>
    <col min="1278" max="1278" width="17.25" style="5" customWidth="1"/>
    <col min="1279" max="1279" width="10.125" style="5" customWidth="1"/>
    <col min="1280" max="1280" width="13.625" style="5" customWidth="1"/>
    <col min="1281" max="1281" width="9.5" style="5" customWidth="1"/>
    <col min="1282" max="1283" width="8.5" style="5" customWidth="1"/>
    <col min="1284" max="1284" width="9.875" style="5" customWidth="1"/>
    <col min="1285" max="1285" width="10.5" style="5" customWidth="1"/>
    <col min="1286" max="1286" width="10.875" style="5" customWidth="1"/>
    <col min="1287" max="1287" width="10.625" style="5" customWidth="1"/>
    <col min="1288" max="1288" width="21" style="5" customWidth="1"/>
    <col min="1289" max="1531" width="9" style="5"/>
    <col min="1532" max="1532" width="9.5" style="5" customWidth="1"/>
    <col min="1533" max="1533" width="15.625" style="5" customWidth="1"/>
    <col min="1534" max="1534" width="17.25" style="5" customWidth="1"/>
    <col min="1535" max="1535" width="10.125" style="5" customWidth="1"/>
    <col min="1536" max="1536" width="13.625" style="5" customWidth="1"/>
    <col min="1537" max="1537" width="9.5" style="5" customWidth="1"/>
    <col min="1538" max="1539" width="8.5" style="5" customWidth="1"/>
    <col min="1540" max="1540" width="9.875" style="5" customWidth="1"/>
    <col min="1541" max="1541" width="10.5" style="5" customWidth="1"/>
    <col min="1542" max="1542" width="10.875" style="5" customWidth="1"/>
    <col min="1543" max="1543" width="10.625" style="5" customWidth="1"/>
    <col min="1544" max="1544" width="21" style="5" customWidth="1"/>
    <col min="1545" max="1787" width="9" style="5"/>
    <col min="1788" max="1788" width="9.5" style="5" customWidth="1"/>
    <col min="1789" max="1789" width="15.625" style="5" customWidth="1"/>
    <col min="1790" max="1790" width="17.25" style="5" customWidth="1"/>
    <col min="1791" max="1791" width="10.125" style="5" customWidth="1"/>
    <col min="1792" max="1792" width="13.625" style="5" customWidth="1"/>
    <col min="1793" max="1793" width="9.5" style="5" customWidth="1"/>
    <col min="1794" max="1795" width="8.5" style="5" customWidth="1"/>
    <col min="1796" max="1796" width="9.875" style="5" customWidth="1"/>
    <col min="1797" max="1797" width="10.5" style="5" customWidth="1"/>
    <col min="1798" max="1798" width="10.875" style="5" customWidth="1"/>
    <col min="1799" max="1799" width="10.625" style="5" customWidth="1"/>
    <col min="1800" max="1800" width="21" style="5" customWidth="1"/>
    <col min="1801" max="2043" width="9" style="5"/>
    <col min="2044" max="2044" width="9.5" style="5" customWidth="1"/>
    <col min="2045" max="2045" width="15.625" style="5" customWidth="1"/>
    <col min="2046" max="2046" width="17.25" style="5" customWidth="1"/>
    <col min="2047" max="2047" width="10.125" style="5" customWidth="1"/>
    <col min="2048" max="2048" width="13.625" style="5" customWidth="1"/>
    <col min="2049" max="2049" width="9.5" style="5" customWidth="1"/>
    <col min="2050" max="2051" width="8.5" style="5" customWidth="1"/>
    <col min="2052" max="2052" width="9.875" style="5" customWidth="1"/>
    <col min="2053" max="2053" width="10.5" style="5" customWidth="1"/>
    <col min="2054" max="2054" width="10.875" style="5" customWidth="1"/>
    <col min="2055" max="2055" width="10.625" style="5" customWidth="1"/>
    <col min="2056" max="2056" width="21" style="5" customWidth="1"/>
    <col min="2057" max="2299" width="9" style="5"/>
    <col min="2300" max="2300" width="9.5" style="5" customWidth="1"/>
    <col min="2301" max="2301" width="15.625" style="5" customWidth="1"/>
    <col min="2302" max="2302" width="17.25" style="5" customWidth="1"/>
    <col min="2303" max="2303" width="10.125" style="5" customWidth="1"/>
    <col min="2304" max="2304" width="13.625" style="5" customWidth="1"/>
    <col min="2305" max="2305" width="9.5" style="5" customWidth="1"/>
    <col min="2306" max="2307" width="8.5" style="5" customWidth="1"/>
    <col min="2308" max="2308" width="9.875" style="5" customWidth="1"/>
    <col min="2309" max="2309" width="10.5" style="5" customWidth="1"/>
    <col min="2310" max="2310" width="10.875" style="5" customWidth="1"/>
    <col min="2311" max="2311" width="10.625" style="5" customWidth="1"/>
    <col min="2312" max="2312" width="21" style="5" customWidth="1"/>
    <col min="2313" max="2555" width="9" style="5"/>
    <col min="2556" max="2556" width="9.5" style="5" customWidth="1"/>
    <col min="2557" max="2557" width="15.625" style="5" customWidth="1"/>
    <col min="2558" max="2558" width="17.25" style="5" customWidth="1"/>
    <col min="2559" max="2559" width="10.125" style="5" customWidth="1"/>
    <col min="2560" max="2560" width="13.625" style="5" customWidth="1"/>
    <col min="2561" max="2561" width="9.5" style="5" customWidth="1"/>
    <col min="2562" max="2563" width="8.5" style="5" customWidth="1"/>
    <col min="2564" max="2564" width="9.875" style="5" customWidth="1"/>
    <col min="2565" max="2565" width="10.5" style="5" customWidth="1"/>
    <col min="2566" max="2566" width="10.875" style="5" customWidth="1"/>
    <col min="2567" max="2567" width="10.625" style="5" customWidth="1"/>
    <col min="2568" max="2568" width="21" style="5" customWidth="1"/>
    <col min="2569" max="2811" width="9" style="5"/>
    <col min="2812" max="2812" width="9.5" style="5" customWidth="1"/>
    <col min="2813" max="2813" width="15.625" style="5" customWidth="1"/>
    <col min="2814" max="2814" width="17.25" style="5" customWidth="1"/>
    <col min="2815" max="2815" width="10.125" style="5" customWidth="1"/>
    <col min="2816" max="2816" width="13.625" style="5" customWidth="1"/>
    <col min="2817" max="2817" width="9.5" style="5" customWidth="1"/>
    <col min="2818" max="2819" width="8.5" style="5" customWidth="1"/>
    <col min="2820" max="2820" width="9.875" style="5" customWidth="1"/>
    <col min="2821" max="2821" width="10.5" style="5" customWidth="1"/>
    <col min="2822" max="2822" width="10.875" style="5" customWidth="1"/>
    <col min="2823" max="2823" width="10.625" style="5" customWidth="1"/>
    <col min="2824" max="2824" width="21" style="5" customWidth="1"/>
    <col min="2825" max="3067" width="9" style="5"/>
    <col min="3068" max="3068" width="9.5" style="5" customWidth="1"/>
    <col min="3069" max="3069" width="15.625" style="5" customWidth="1"/>
    <col min="3070" max="3070" width="17.25" style="5" customWidth="1"/>
    <col min="3071" max="3071" width="10.125" style="5" customWidth="1"/>
    <col min="3072" max="3072" width="13.625" style="5" customWidth="1"/>
    <col min="3073" max="3073" width="9.5" style="5" customWidth="1"/>
    <col min="3074" max="3075" width="8.5" style="5" customWidth="1"/>
    <col min="3076" max="3076" width="9.875" style="5" customWidth="1"/>
    <col min="3077" max="3077" width="10.5" style="5" customWidth="1"/>
    <col min="3078" max="3078" width="10.875" style="5" customWidth="1"/>
    <col min="3079" max="3079" width="10.625" style="5" customWidth="1"/>
    <col min="3080" max="3080" width="21" style="5" customWidth="1"/>
    <col min="3081" max="3323" width="9" style="5"/>
    <col min="3324" max="3324" width="9.5" style="5" customWidth="1"/>
    <col min="3325" max="3325" width="15.625" style="5" customWidth="1"/>
    <col min="3326" max="3326" width="17.25" style="5" customWidth="1"/>
    <col min="3327" max="3327" width="10.125" style="5" customWidth="1"/>
    <col min="3328" max="3328" width="13.625" style="5" customWidth="1"/>
    <col min="3329" max="3329" width="9.5" style="5" customWidth="1"/>
    <col min="3330" max="3331" width="8.5" style="5" customWidth="1"/>
    <col min="3332" max="3332" width="9.875" style="5" customWidth="1"/>
    <col min="3333" max="3333" width="10.5" style="5" customWidth="1"/>
    <col min="3334" max="3334" width="10.875" style="5" customWidth="1"/>
    <col min="3335" max="3335" width="10.625" style="5" customWidth="1"/>
    <col min="3336" max="3336" width="21" style="5" customWidth="1"/>
    <col min="3337" max="3579" width="9" style="5"/>
    <col min="3580" max="3580" width="9.5" style="5" customWidth="1"/>
    <col min="3581" max="3581" width="15.625" style="5" customWidth="1"/>
    <col min="3582" max="3582" width="17.25" style="5" customWidth="1"/>
    <col min="3583" max="3583" width="10.125" style="5" customWidth="1"/>
    <col min="3584" max="3584" width="13.625" style="5" customWidth="1"/>
    <col min="3585" max="3585" width="9.5" style="5" customWidth="1"/>
    <col min="3586" max="3587" width="8.5" style="5" customWidth="1"/>
    <col min="3588" max="3588" width="9.875" style="5" customWidth="1"/>
    <col min="3589" max="3589" width="10.5" style="5" customWidth="1"/>
    <col min="3590" max="3590" width="10.875" style="5" customWidth="1"/>
    <col min="3591" max="3591" width="10.625" style="5" customWidth="1"/>
    <col min="3592" max="3592" width="21" style="5" customWidth="1"/>
    <col min="3593" max="3835" width="9" style="5"/>
    <col min="3836" max="3836" width="9.5" style="5" customWidth="1"/>
    <col min="3837" max="3837" width="15.625" style="5" customWidth="1"/>
    <col min="3838" max="3838" width="17.25" style="5" customWidth="1"/>
    <col min="3839" max="3839" width="10.125" style="5" customWidth="1"/>
    <col min="3840" max="3840" width="13.625" style="5" customWidth="1"/>
    <col min="3841" max="3841" width="9.5" style="5" customWidth="1"/>
    <col min="3842" max="3843" width="8.5" style="5" customWidth="1"/>
    <col min="3844" max="3844" width="9.875" style="5" customWidth="1"/>
    <col min="3845" max="3845" width="10.5" style="5" customWidth="1"/>
    <col min="3846" max="3846" width="10.875" style="5" customWidth="1"/>
    <col min="3847" max="3847" width="10.625" style="5" customWidth="1"/>
    <col min="3848" max="3848" width="21" style="5" customWidth="1"/>
    <col min="3849" max="4091" width="9" style="5"/>
    <col min="4092" max="4092" width="9.5" style="5" customWidth="1"/>
    <col min="4093" max="4093" width="15.625" style="5" customWidth="1"/>
    <col min="4094" max="4094" width="17.25" style="5" customWidth="1"/>
    <col min="4095" max="4095" width="10.125" style="5" customWidth="1"/>
    <col min="4096" max="4096" width="13.625" style="5" customWidth="1"/>
    <col min="4097" max="4097" width="9.5" style="5" customWidth="1"/>
    <col min="4098" max="4099" width="8.5" style="5" customWidth="1"/>
    <col min="4100" max="4100" width="9.875" style="5" customWidth="1"/>
    <col min="4101" max="4101" width="10.5" style="5" customWidth="1"/>
    <col min="4102" max="4102" width="10.875" style="5" customWidth="1"/>
    <col min="4103" max="4103" width="10.625" style="5" customWidth="1"/>
    <col min="4104" max="4104" width="21" style="5" customWidth="1"/>
    <col min="4105" max="4347" width="9" style="5"/>
    <col min="4348" max="4348" width="9.5" style="5" customWidth="1"/>
    <col min="4349" max="4349" width="15.625" style="5" customWidth="1"/>
    <col min="4350" max="4350" width="17.25" style="5" customWidth="1"/>
    <col min="4351" max="4351" width="10.125" style="5" customWidth="1"/>
    <col min="4352" max="4352" width="13.625" style="5" customWidth="1"/>
    <col min="4353" max="4353" width="9.5" style="5" customWidth="1"/>
    <col min="4354" max="4355" width="8.5" style="5" customWidth="1"/>
    <col min="4356" max="4356" width="9.875" style="5" customWidth="1"/>
    <col min="4357" max="4357" width="10.5" style="5" customWidth="1"/>
    <col min="4358" max="4358" width="10.875" style="5" customWidth="1"/>
    <col min="4359" max="4359" width="10.625" style="5" customWidth="1"/>
    <col min="4360" max="4360" width="21" style="5" customWidth="1"/>
    <col min="4361" max="4603" width="9" style="5"/>
    <col min="4604" max="4604" width="9.5" style="5" customWidth="1"/>
    <col min="4605" max="4605" width="15.625" style="5" customWidth="1"/>
    <col min="4606" max="4606" width="17.25" style="5" customWidth="1"/>
    <col min="4607" max="4607" width="10.125" style="5" customWidth="1"/>
    <col min="4608" max="4608" width="13.625" style="5" customWidth="1"/>
    <col min="4609" max="4609" width="9.5" style="5" customWidth="1"/>
    <col min="4610" max="4611" width="8.5" style="5" customWidth="1"/>
    <col min="4612" max="4612" width="9.875" style="5" customWidth="1"/>
    <col min="4613" max="4613" width="10.5" style="5" customWidth="1"/>
    <col min="4614" max="4614" width="10.875" style="5" customWidth="1"/>
    <col min="4615" max="4615" width="10.625" style="5" customWidth="1"/>
    <col min="4616" max="4616" width="21" style="5" customWidth="1"/>
    <col min="4617" max="4859" width="9" style="5"/>
    <col min="4860" max="4860" width="9.5" style="5" customWidth="1"/>
    <col min="4861" max="4861" width="15.625" style="5" customWidth="1"/>
    <col min="4862" max="4862" width="17.25" style="5" customWidth="1"/>
    <col min="4863" max="4863" width="10.125" style="5" customWidth="1"/>
    <col min="4864" max="4864" width="13.625" style="5" customWidth="1"/>
    <col min="4865" max="4865" width="9.5" style="5" customWidth="1"/>
    <col min="4866" max="4867" width="8.5" style="5" customWidth="1"/>
    <col min="4868" max="4868" width="9.875" style="5" customWidth="1"/>
    <col min="4869" max="4869" width="10.5" style="5" customWidth="1"/>
    <col min="4870" max="4870" width="10.875" style="5" customWidth="1"/>
    <col min="4871" max="4871" width="10.625" style="5" customWidth="1"/>
    <col min="4872" max="4872" width="21" style="5" customWidth="1"/>
    <col min="4873" max="5115" width="9" style="5"/>
    <col min="5116" max="5116" width="9.5" style="5" customWidth="1"/>
    <col min="5117" max="5117" width="15.625" style="5" customWidth="1"/>
    <col min="5118" max="5118" width="17.25" style="5" customWidth="1"/>
    <col min="5119" max="5119" width="10.125" style="5" customWidth="1"/>
    <col min="5120" max="5120" width="13.625" style="5" customWidth="1"/>
    <col min="5121" max="5121" width="9.5" style="5" customWidth="1"/>
    <col min="5122" max="5123" width="8.5" style="5" customWidth="1"/>
    <col min="5124" max="5124" width="9.875" style="5" customWidth="1"/>
    <col min="5125" max="5125" width="10.5" style="5" customWidth="1"/>
    <col min="5126" max="5126" width="10.875" style="5" customWidth="1"/>
    <col min="5127" max="5127" width="10.625" style="5" customWidth="1"/>
    <col min="5128" max="5128" width="21" style="5" customWidth="1"/>
    <col min="5129" max="5371" width="9" style="5"/>
    <col min="5372" max="5372" width="9.5" style="5" customWidth="1"/>
    <col min="5373" max="5373" width="15.625" style="5" customWidth="1"/>
    <col min="5374" max="5374" width="17.25" style="5" customWidth="1"/>
    <col min="5375" max="5375" width="10.125" style="5" customWidth="1"/>
    <col min="5376" max="5376" width="13.625" style="5" customWidth="1"/>
    <col min="5377" max="5377" width="9.5" style="5" customWidth="1"/>
    <col min="5378" max="5379" width="8.5" style="5" customWidth="1"/>
    <col min="5380" max="5380" width="9.875" style="5" customWidth="1"/>
    <col min="5381" max="5381" width="10.5" style="5" customWidth="1"/>
    <col min="5382" max="5382" width="10.875" style="5" customWidth="1"/>
    <col min="5383" max="5383" width="10.625" style="5" customWidth="1"/>
    <col min="5384" max="5384" width="21" style="5" customWidth="1"/>
    <col min="5385" max="5627" width="9" style="5"/>
    <col min="5628" max="5628" width="9.5" style="5" customWidth="1"/>
    <col min="5629" max="5629" width="15.625" style="5" customWidth="1"/>
    <col min="5630" max="5630" width="17.25" style="5" customWidth="1"/>
    <col min="5631" max="5631" width="10.125" style="5" customWidth="1"/>
    <col min="5632" max="5632" width="13.625" style="5" customWidth="1"/>
    <col min="5633" max="5633" width="9.5" style="5" customWidth="1"/>
    <col min="5634" max="5635" width="8.5" style="5" customWidth="1"/>
    <col min="5636" max="5636" width="9.875" style="5" customWidth="1"/>
    <col min="5637" max="5637" width="10.5" style="5" customWidth="1"/>
    <col min="5638" max="5638" width="10.875" style="5" customWidth="1"/>
    <col min="5639" max="5639" width="10.625" style="5" customWidth="1"/>
    <col min="5640" max="5640" width="21" style="5" customWidth="1"/>
    <col min="5641" max="5883" width="9" style="5"/>
    <col min="5884" max="5884" width="9.5" style="5" customWidth="1"/>
    <col min="5885" max="5885" width="15.625" style="5" customWidth="1"/>
    <col min="5886" max="5886" width="17.25" style="5" customWidth="1"/>
    <col min="5887" max="5887" width="10.125" style="5" customWidth="1"/>
    <col min="5888" max="5888" width="13.625" style="5" customWidth="1"/>
    <col min="5889" max="5889" width="9.5" style="5" customWidth="1"/>
    <col min="5890" max="5891" width="8.5" style="5" customWidth="1"/>
    <col min="5892" max="5892" width="9.875" style="5" customWidth="1"/>
    <col min="5893" max="5893" width="10.5" style="5" customWidth="1"/>
    <col min="5894" max="5894" width="10.875" style="5" customWidth="1"/>
    <col min="5895" max="5895" width="10.625" style="5" customWidth="1"/>
    <col min="5896" max="5896" width="21" style="5" customWidth="1"/>
    <col min="5897" max="6139" width="9" style="5"/>
    <col min="6140" max="6140" width="9.5" style="5" customWidth="1"/>
    <col min="6141" max="6141" width="15.625" style="5" customWidth="1"/>
    <col min="6142" max="6142" width="17.25" style="5" customWidth="1"/>
    <col min="6143" max="6143" width="10.125" style="5" customWidth="1"/>
    <col min="6144" max="6144" width="13.625" style="5" customWidth="1"/>
    <col min="6145" max="6145" width="9.5" style="5" customWidth="1"/>
    <col min="6146" max="6147" width="8.5" style="5" customWidth="1"/>
    <col min="6148" max="6148" width="9.875" style="5" customWidth="1"/>
    <col min="6149" max="6149" width="10.5" style="5" customWidth="1"/>
    <col min="6150" max="6150" width="10.875" style="5" customWidth="1"/>
    <col min="6151" max="6151" width="10.625" style="5" customWidth="1"/>
    <col min="6152" max="6152" width="21" style="5" customWidth="1"/>
    <col min="6153" max="6395" width="9" style="5"/>
    <col min="6396" max="6396" width="9.5" style="5" customWidth="1"/>
    <col min="6397" max="6397" width="15.625" style="5" customWidth="1"/>
    <col min="6398" max="6398" width="17.25" style="5" customWidth="1"/>
    <col min="6399" max="6399" width="10.125" style="5" customWidth="1"/>
    <col min="6400" max="6400" width="13.625" style="5" customWidth="1"/>
    <col min="6401" max="6401" width="9.5" style="5" customWidth="1"/>
    <col min="6402" max="6403" width="8.5" style="5" customWidth="1"/>
    <col min="6404" max="6404" width="9.875" style="5" customWidth="1"/>
    <col min="6405" max="6405" width="10.5" style="5" customWidth="1"/>
    <col min="6406" max="6406" width="10.875" style="5" customWidth="1"/>
    <col min="6407" max="6407" width="10.625" style="5" customWidth="1"/>
    <col min="6408" max="6408" width="21" style="5" customWidth="1"/>
    <col min="6409" max="6651" width="9" style="5"/>
    <col min="6652" max="6652" width="9.5" style="5" customWidth="1"/>
    <col min="6653" max="6653" width="15.625" style="5" customWidth="1"/>
    <col min="6654" max="6654" width="17.25" style="5" customWidth="1"/>
    <col min="6655" max="6655" width="10.125" style="5" customWidth="1"/>
    <col min="6656" max="6656" width="13.625" style="5" customWidth="1"/>
    <col min="6657" max="6657" width="9.5" style="5" customWidth="1"/>
    <col min="6658" max="6659" width="8.5" style="5" customWidth="1"/>
    <col min="6660" max="6660" width="9.875" style="5" customWidth="1"/>
    <col min="6661" max="6661" width="10.5" style="5" customWidth="1"/>
    <col min="6662" max="6662" width="10.875" style="5" customWidth="1"/>
    <col min="6663" max="6663" width="10.625" style="5" customWidth="1"/>
    <col min="6664" max="6664" width="21" style="5" customWidth="1"/>
    <col min="6665" max="6907" width="9" style="5"/>
    <col min="6908" max="6908" width="9.5" style="5" customWidth="1"/>
    <col min="6909" max="6909" width="15.625" style="5" customWidth="1"/>
    <col min="6910" max="6910" width="17.25" style="5" customWidth="1"/>
    <col min="6911" max="6911" width="10.125" style="5" customWidth="1"/>
    <col min="6912" max="6912" width="13.625" style="5" customWidth="1"/>
    <col min="6913" max="6913" width="9.5" style="5" customWidth="1"/>
    <col min="6914" max="6915" width="8.5" style="5" customWidth="1"/>
    <col min="6916" max="6916" width="9.875" style="5" customWidth="1"/>
    <col min="6917" max="6917" width="10.5" style="5" customWidth="1"/>
    <col min="6918" max="6918" width="10.875" style="5" customWidth="1"/>
    <col min="6919" max="6919" width="10.625" style="5" customWidth="1"/>
    <col min="6920" max="6920" width="21" style="5" customWidth="1"/>
    <col min="6921" max="7163" width="9" style="5"/>
    <col min="7164" max="7164" width="9.5" style="5" customWidth="1"/>
    <col min="7165" max="7165" width="15.625" style="5" customWidth="1"/>
    <col min="7166" max="7166" width="17.25" style="5" customWidth="1"/>
    <col min="7167" max="7167" width="10.125" style="5" customWidth="1"/>
    <col min="7168" max="7168" width="13.625" style="5" customWidth="1"/>
    <col min="7169" max="7169" width="9.5" style="5" customWidth="1"/>
    <col min="7170" max="7171" width="8.5" style="5" customWidth="1"/>
    <col min="7172" max="7172" width="9.875" style="5" customWidth="1"/>
    <col min="7173" max="7173" width="10.5" style="5" customWidth="1"/>
    <col min="7174" max="7174" width="10.875" style="5" customWidth="1"/>
    <col min="7175" max="7175" width="10.625" style="5" customWidth="1"/>
    <col min="7176" max="7176" width="21" style="5" customWidth="1"/>
    <col min="7177" max="7419" width="9" style="5"/>
    <col min="7420" max="7420" width="9.5" style="5" customWidth="1"/>
    <col min="7421" max="7421" width="15.625" style="5" customWidth="1"/>
    <col min="7422" max="7422" width="17.25" style="5" customWidth="1"/>
    <col min="7423" max="7423" width="10.125" style="5" customWidth="1"/>
    <col min="7424" max="7424" width="13.625" style="5" customWidth="1"/>
    <col min="7425" max="7425" width="9.5" style="5" customWidth="1"/>
    <col min="7426" max="7427" width="8.5" style="5" customWidth="1"/>
    <col min="7428" max="7428" width="9.875" style="5" customWidth="1"/>
    <col min="7429" max="7429" width="10.5" style="5" customWidth="1"/>
    <col min="7430" max="7430" width="10.875" style="5" customWidth="1"/>
    <col min="7431" max="7431" width="10.625" style="5" customWidth="1"/>
    <col min="7432" max="7432" width="21" style="5" customWidth="1"/>
    <col min="7433" max="7675" width="9" style="5"/>
    <col min="7676" max="7676" width="9.5" style="5" customWidth="1"/>
    <col min="7677" max="7677" width="15.625" style="5" customWidth="1"/>
    <col min="7678" max="7678" width="17.25" style="5" customWidth="1"/>
    <col min="7679" max="7679" width="10.125" style="5" customWidth="1"/>
    <col min="7680" max="7680" width="13.625" style="5" customWidth="1"/>
    <col min="7681" max="7681" width="9.5" style="5" customWidth="1"/>
    <col min="7682" max="7683" width="8.5" style="5" customWidth="1"/>
    <col min="7684" max="7684" width="9.875" style="5" customWidth="1"/>
    <col min="7685" max="7685" width="10.5" style="5" customWidth="1"/>
    <col min="7686" max="7686" width="10.875" style="5" customWidth="1"/>
    <col min="7687" max="7687" width="10.625" style="5" customWidth="1"/>
    <col min="7688" max="7688" width="21" style="5" customWidth="1"/>
    <col min="7689" max="7931" width="9" style="5"/>
    <col min="7932" max="7932" width="9.5" style="5" customWidth="1"/>
    <col min="7933" max="7933" width="15.625" style="5" customWidth="1"/>
    <col min="7934" max="7934" width="17.25" style="5" customWidth="1"/>
    <col min="7935" max="7935" width="10.125" style="5" customWidth="1"/>
    <col min="7936" max="7936" width="13.625" style="5" customWidth="1"/>
    <col min="7937" max="7937" width="9.5" style="5" customWidth="1"/>
    <col min="7938" max="7939" width="8.5" style="5" customWidth="1"/>
    <col min="7940" max="7940" width="9.875" style="5" customWidth="1"/>
    <col min="7941" max="7941" width="10.5" style="5" customWidth="1"/>
    <col min="7942" max="7942" width="10.875" style="5" customWidth="1"/>
    <col min="7943" max="7943" width="10.625" style="5" customWidth="1"/>
    <col min="7944" max="7944" width="21" style="5" customWidth="1"/>
    <col min="7945" max="8187" width="9" style="5"/>
    <col min="8188" max="8188" width="9.5" style="5" customWidth="1"/>
    <col min="8189" max="8189" width="15.625" style="5" customWidth="1"/>
    <col min="8190" max="8190" width="17.25" style="5" customWidth="1"/>
    <col min="8191" max="8191" width="10.125" style="5" customWidth="1"/>
    <col min="8192" max="8192" width="13.625" style="5" customWidth="1"/>
    <col min="8193" max="8193" width="9.5" style="5" customWidth="1"/>
    <col min="8194" max="8195" width="8.5" style="5" customWidth="1"/>
    <col min="8196" max="8196" width="9.875" style="5" customWidth="1"/>
    <col min="8197" max="8197" width="10.5" style="5" customWidth="1"/>
    <col min="8198" max="8198" width="10.875" style="5" customWidth="1"/>
    <col min="8199" max="8199" width="10.625" style="5" customWidth="1"/>
    <col min="8200" max="8200" width="21" style="5" customWidth="1"/>
    <col min="8201" max="8443" width="9" style="5"/>
    <col min="8444" max="8444" width="9.5" style="5" customWidth="1"/>
    <col min="8445" max="8445" width="15.625" style="5" customWidth="1"/>
    <col min="8446" max="8446" width="17.25" style="5" customWidth="1"/>
    <col min="8447" max="8447" width="10.125" style="5" customWidth="1"/>
    <col min="8448" max="8448" width="13.625" style="5" customWidth="1"/>
    <col min="8449" max="8449" width="9.5" style="5" customWidth="1"/>
    <col min="8450" max="8451" width="8.5" style="5" customWidth="1"/>
    <col min="8452" max="8452" width="9.875" style="5" customWidth="1"/>
    <col min="8453" max="8453" width="10.5" style="5" customWidth="1"/>
    <col min="8454" max="8454" width="10.875" style="5" customWidth="1"/>
    <col min="8455" max="8455" width="10.625" style="5" customWidth="1"/>
    <col min="8456" max="8456" width="21" style="5" customWidth="1"/>
    <col min="8457" max="8699" width="9" style="5"/>
    <col min="8700" max="8700" width="9.5" style="5" customWidth="1"/>
    <col min="8701" max="8701" width="15.625" style="5" customWidth="1"/>
    <col min="8702" max="8702" width="17.25" style="5" customWidth="1"/>
    <col min="8703" max="8703" width="10.125" style="5" customWidth="1"/>
    <col min="8704" max="8704" width="13.625" style="5" customWidth="1"/>
    <col min="8705" max="8705" width="9.5" style="5" customWidth="1"/>
    <col min="8706" max="8707" width="8.5" style="5" customWidth="1"/>
    <col min="8708" max="8708" width="9.875" style="5" customWidth="1"/>
    <col min="8709" max="8709" width="10.5" style="5" customWidth="1"/>
    <col min="8710" max="8710" width="10.875" style="5" customWidth="1"/>
    <col min="8711" max="8711" width="10.625" style="5" customWidth="1"/>
    <col min="8712" max="8712" width="21" style="5" customWidth="1"/>
    <col min="8713" max="8955" width="9" style="5"/>
    <col min="8956" max="8956" width="9.5" style="5" customWidth="1"/>
    <col min="8957" max="8957" width="15.625" style="5" customWidth="1"/>
    <col min="8958" max="8958" width="17.25" style="5" customWidth="1"/>
    <col min="8959" max="8959" width="10.125" style="5" customWidth="1"/>
    <col min="8960" max="8960" width="13.625" style="5" customWidth="1"/>
    <col min="8961" max="8961" width="9.5" style="5" customWidth="1"/>
    <col min="8962" max="8963" width="8.5" style="5" customWidth="1"/>
    <col min="8964" max="8964" width="9.875" style="5" customWidth="1"/>
    <col min="8965" max="8965" width="10.5" style="5" customWidth="1"/>
    <col min="8966" max="8966" width="10.875" style="5" customWidth="1"/>
    <col min="8967" max="8967" width="10.625" style="5" customWidth="1"/>
    <col min="8968" max="8968" width="21" style="5" customWidth="1"/>
    <col min="8969" max="9211" width="9" style="5"/>
    <col min="9212" max="9212" width="9.5" style="5" customWidth="1"/>
    <col min="9213" max="9213" width="15.625" style="5" customWidth="1"/>
    <col min="9214" max="9214" width="17.25" style="5" customWidth="1"/>
    <col min="9215" max="9215" width="10.125" style="5" customWidth="1"/>
    <col min="9216" max="9216" width="13.625" style="5" customWidth="1"/>
    <col min="9217" max="9217" width="9.5" style="5" customWidth="1"/>
    <col min="9218" max="9219" width="8.5" style="5" customWidth="1"/>
    <col min="9220" max="9220" width="9.875" style="5" customWidth="1"/>
    <col min="9221" max="9221" width="10.5" style="5" customWidth="1"/>
    <col min="9222" max="9222" width="10.875" style="5" customWidth="1"/>
    <col min="9223" max="9223" width="10.625" style="5" customWidth="1"/>
    <col min="9224" max="9224" width="21" style="5" customWidth="1"/>
    <col min="9225" max="9467" width="9" style="5"/>
    <col min="9468" max="9468" width="9.5" style="5" customWidth="1"/>
    <col min="9469" max="9469" width="15.625" style="5" customWidth="1"/>
    <col min="9470" max="9470" width="17.25" style="5" customWidth="1"/>
    <col min="9471" max="9471" width="10.125" style="5" customWidth="1"/>
    <col min="9472" max="9472" width="13.625" style="5" customWidth="1"/>
    <col min="9473" max="9473" width="9.5" style="5" customWidth="1"/>
    <col min="9474" max="9475" width="8.5" style="5" customWidth="1"/>
    <col min="9476" max="9476" width="9.875" style="5" customWidth="1"/>
    <col min="9477" max="9477" width="10.5" style="5" customWidth="1"/>
    <col min="9478" max="9478" width="10.875" style="5" customWidth="1"/>
    <col min="9479" max="9479" width="10.625" style="5" customWidth="1"/>
    <col min="9480" max="9480" width="21" style="5" customWidth="1"/>
    <col min="9481" max="9723" width="9" style="5"/>
    <col min="9724" max="9724" width="9.5" style="5" customWidth="1"/>
    <col min="9725" max="9725" width="15.625" style="5" customWidth="1"/>
    <col min="9726" max="9726" width="17.25" style="5" customWidth="1"/>
    <col min="9727" max="9727" width="10.125" style="5" customWidth="1"/>
    <col min="9728" max="9728" width="13.625" style="5" customWidth="1"/>
    <col min="9729" max="9729" width="9.5" style="5" customWidth="1"/>
    <col min="9730" max="9731" width="8.5" style="5" customWidth="1"/>
    <col min="9732" max="9732" width="9.875" style="5" customWidth="1"/>
    <col min="9733" max="9733" width="10.5" style="5" customWidth="1"/>
    <col min="9734" max="9734" width="10.875" style="5" customWidth="1"/>
    <col min="9735" max="9735" width="10.625" style="5" customWidth="1"/>
    <col min="9736" max="9736" width="21" style="5" customWidth="1"/>
    <col min="9737" max="9979" width="9" style="5"/>
    <col min="9980" max="9980" width="9.5" style="5" customWidth="1"/>
    <col min="9981" max="9981" width="15.625" style="5" customWidth="1"/>
    <col min="9982" max="9982" width="17.25" style="5" customWidth="1"/>
    <col min="9983" max="9983" width="10.125" style="5" customWidth="1"/>
    <col min="9984" max="9984" width="13.625" style="5" customWidth="1"/>
    <col min="9985" max="9985" width="9.5" style="5" customWidth="1"/>
    <col min="9986" max="9987" width="8.5" style="5" customWidth="1"/>
    <col min="9988" max="9988" width="9.875" style="5" customWidth="1"/>
    <col min="9989" max="9989" width="10.5" style="5" customWidth="1"/>
    <col min="9990" max="9990" width="10.875" style="5" customWidth="1"/>
    <col min="9991" max="9991" width="10.625" style="5" customWidth="1"/>
    <col min="9992" max="9992" width="21" style="5" customWidth="1"/>
    <col min="9993" max="10235" width="9" style="5"/>
    <col min="10236" max="10236" width="9.5" style="5" customWidth="1"/>
    <col min="10237" max="10237" width="15.625" style="5" customWidth="1"/>
    <col min="10238" max="10238" width="17.25" style="5" customWidth="1"/>
    <col min="10239" max="10239" width="10.125" style="5" customWidth="1"/>
    <col min="10240" max="10240" width="13.625" style="5" customWidth="1"/>
    <col min="10241" max="10241" width="9.5" style="5" customWidth="1"/>
    <col min="10242" max="10243" width="8.5" style="5" customWidth="1"/>
    <col min="10244" max="10244" width="9.875" style="5" customWidth="1"/>
    <col min="10245" max="10245" width="10.5" style="5" customWidth="1"/>
    <col min="10246" max="10246" width="10.875" style="5" customWidth="1"/>
    <col min="10247" max="10247" width="10.625" style="5" customWidth="1"/>
    <col min="10248" max="10248" width="21" style="5" customWidth="1"/>
    <col min="10249" max="10491" width="9" style="5"/>
    <col min="10492" max="10492" width="9.5" style="5" customWidth="1"/>
    <col min="10493" max="10493" width="15.625" style="5" customWidth="1"/>
    <col min="10494" max="10494" width="17.25" style="5" customWidth="1"/>
    <col min="10495" max="10495" width="10.125" style="5" customWidth="1"/>
    <col min="10496" max="10496" width="13.625" style="5" customWidth="1"/>
    <col min="10497" max="10497" width="9.5" style="5" customWidth="1"/>
    <col min="10498" max="10499" width="8.5" style="5" customWidth="1"/>
    <col min="10500" max="10500" width="9.875" style="5" customWidth="1"/>
    <col min="10501" max="10501" width="10.5" style="5" customWidth="1"/>
    <col min="10502" max="10502" width="10.875" style="5" customWidth="1"/>
    <col min="10503" max="10503" width="10.625" style="5" customWidth="1"/>
    <col min="10504" max="10504" width="21" style="5" customWidth="1"/>
    <col min="10505" max="10747" width="9" style="5"/>
    <col min="10748" max="10748" width="9.5" style="5" customWidth="1"/>
    <col min="10749" max="10749" width="15.625" style="5" customWidth="1"/>
    <col min="10750" max="10750" width="17.25" style="5" customWidth="1"/>
    <col min="10751" max="10751" width="10.125" style="5" customWidth="1"/>
    <col min="10752" max="10752" width="13.625" style="5" customWidth="1"/>
    <col min="10753" max="10753" width="9.5" style="5" customWidth="1"/>
    <col min="10754" max="10755" width="8.5" style="5" customWidth="1"/>
    <col min="10756" max="10756" width="9.875" style="5" customWidth="1"/>
    <col min="10757" max="10757" width="10.5" style="5" customWidth="1"/>
    <col min="10758" max="10758" width="10.875" style="5" customWidth="1"/>
    <col min="10759" max="10759" width="10.625" style="5" customWidth="1"/>
    <col min="10760" max="10760" width="21" style="5" customWidth="1"/>
    <col min="10761" max="11003" width="9" style="5"/>
    <col min="11004" max="11004" width="9.5" style="5" customWidth="1"/>
    <col min="11005" max="11005" width="15.625" style="5" customWidth="1"/>
    <col min="11006" max="11006" width="17.25" style="5" customWidth="1"/>
    <col min="11007" max="11007" width="10.125" style="5" customWidth="1"/>
    <col min="11008" max="11008" width="13.625" style="5" customWidth="1"/>
    <col min="11009" max="11009" width="9.5" style="5" customWidth="1"/>
    <col min="11010" max="11011" width="8.5" style="5" customWidth="1"/>
    <col min="11012" max="11012" width="9.875" style="5" customWidth="1"/>
    <col min="11013" max="11013" width="10.5" style="5" customWidth="1"/>
    <col min="11014" max="11014" width="10.875" style="5" customWidth="1"/>
    <col min="11015" max="11015" width="10.625" style="5" customWidth="1"/>
    <col min="11016" max="11016" width="21" style="5" customWidth="1"/>
    <col min="11017" max="11259" width="9" style="5"/>
    <col min="11260" max="11260" width="9.5" style="5" customWidth="1"/>
    <col min="11261" max="11261" width="15.625" style="5" customWidth="1"/>
    <col min="11262" max="11262" width="17.25" style="5" customWidth="1"/>
    <col min="11263" max="11263" width="10.125" style="5" customWidth="1"/>
    <col min="11264" max="11264" width="13.625" style="5" customWidth="1"/>
    <col min="11265" max="11265" width="9.5" style="5" customWidth="1"/>
    <col min="11266" max="11267" width="8.5" style="5" customWidth="1"/>
    <col min="11268" max="11268" width="9.875" style="5" customWidth="1"/>
    <col min="11269" max="11269" width="10.5" style="5" customWidth="1"/>
    <col min="11270" max="11270" width="10.875" style="5" customWidth="1"/>
    <col min="11271" max="11271" width="10.625" style="5" customWidth="1"/>
    <col min="11272" max="11272" width="21" style="5" customWidth="1"/>
    <col min="11273" max="11515" width="9" style="5"/>
    <col min="11516" max="11516" width="9.5" style="5" customWidth="1"/>
    <col min="11517" max="11517" width="15.625" style="5" customWidth="1"/>
    <col min="11518" max="11518" width="17.25" style="5" customWidth="1"/>
    <col min="11519" max="11519" width="10.125" style="5" customWidth="1"/>
    <col min="11520" max="11520" width="13.625" style="5" customWidth="1"/>
    <col min="11521" max="11521" width="9.5" style="5" customWidth="1"/>
    <col min="11522" max="11523" width="8.5" style="5" customWidth="1"/>
    <col min="11524" max="11524" width="9.875" style="5" customWidth="1"/>
    <col min="11525" max="11525" width="10.5" style="5" customWidth="1"/>
    <col min="11526" max="11526" width="10.875" style="5" customWidth="1"/>
    <col min="11527" max="11527" width="10.625" style="5" customWidth="1"/>
    <col min="11528" max="11528" width="21" style="5" customWidth="1"/>
    <col min="11529" max="11771" width="9" style="5"/>
    <col min="11772" max="11772" width="9.5" style="5" customWidth="1"/>
    <col min="11773" max="11773" width="15.625" style="5" customWidth="1"/>
    <col min="11774" max="11774" width="17.25" style="5" customWidth="1"/>
    <col min="11775" max="11775" width="10.125" style="5" customWidth="1"/>
    <col min="11776" max="11776" width="13.625" style="5" customWidth="1"/>
    <col min="11777" max="11777" width="9.5" style="5" customWidth="1"/>
    <col min="11778" max="11779" width="8.5" style="5" customWidth="1"/>
    <col min="11780" max="11780" width="9.875" style="5" customWidth="1"/>
    <col min="11781" max="11781" width="10.5" style="5" customWidth="1"/>
    <col min="11782" max="11782" width="10.875" style="5" customWidth="1"/>
    <col min="11783" max="11783" width="10.625" style="5" customWidth="1"/>
    <col min="11784" max="11784" width="21" style="5" customWidth="1"/>
    <col min="11785" max="12027" width="9" style="5"/>
    <col min="12028" max="12028" width="9.5" style="5" customWidth="1"/>
    <col min="12029" max="12029" width="15.625" style="5" customWidth="1"/>
    <col min="12030" max="12030" width="17.25" style="5" customWidth="1"/>
    <col min="12031" max="12031" width="10.125" style="5" customWidth="1"/>
    <col min="12032" max="12032" width="13.625" style="5" customWidth="1"/>
    <col min="12033" max="12033" width="9.5" style="5" customWidth="1"/>
    <col min="12034" max="12035" width="8.5" style="5" customWidth="1"/>
    <col min="12036" max="12036" width="9.875" style="5" customWidth="1"/>
    <col min="12037" max="12037" width="10.5" style="5" customWidth="1"/>
    <col min="12038" max="12038" width="10.875" style="5" customWidth="1"/>
    <col min="12039" max="12039" width="10.625" style="5" customWidth="1"/>
    <col min="12040" max="12040" width="21" style="5" customWidth="1"/>
    <col min="12041" max="12283" width="9" style="5"/>
    <col min="12284" max="12284" width="9.5" style="5" customWidth="1"/>
    <col min="12285" max="12285" width="15.625" style="5" customWidth="1"/>
    <col min="12286" max="12286" width="17.25" style="5" customWidth="1"/>
    <col min="12287" max="12287" width="10.125" style="5" customWidth="1"/>
    <col min="12288" max="12288" width="13.625" style="5" customWidth="1"/>
    <col min="12289" max="12289" width="9.5" style="5" customWidth="1"/>
    <col min="12290" max="12291" width="8.5" style="5" customWidth="1"/>
    <col min="12292" max="12292" width="9.875" style="5" customWidth="1"/>
    <col min="12293" max="12293" width="10.5" style="5" customWidth="1"/>
    <col min="12294" max="12294" width="10.875" style="5" customWidth="1"/>
    <col min="12295" max="12295" width="10.625" style="5" customWidth="1"/>
    <col min="12296" max="12296" width="21" style="5" customWidth="1"/>
    <col min="12297" max="12539" width="9" style="5"/>
    <col min="12540" max="12540" width="9.5" style="5" customWidth="1"/>
    <col min="12541" max="12541" width="15.625" style="5" customWidth="1"/>
    <col min="12542" max="12542" width="17.25" style="5" customWidth="1"/>
    <col min="12543" max="12543" width="10.125" style="5" customWidth="1"/>
    <col min="12544" max="12544" width="13.625" style="5" customWidth="1"/>
    <col min="12545" max="12545" width="9.5" style="5" customWidth="1"/>
    <col min="12546" max="12547" width="8.5" style="5" customWidth="1"/>
    <col min="12548" max="12548" width="9.875" style="5" customWidth="1"/>
    <col min="12549" max="12549" width="10.5" style="5" customWidth="1"/>
    <col min="12550" max="12550" width="10.875" style="5" customWidth="1"/>
    <col min="12551" max="12551" width="10.625" style="5" customWidth="1"/>
    <col min="12552" max="12552" width="21" style="5" customWidth="1"/>
    <col min="12553" max="12795" width="9" style="5"/>
    <col min="12796" max="12796" width="9.5" style="5" customWidth="1"/>
    <col min="12797" max="12797" width="15.625" style="5" customWidth="1"/>
    <col min="12798" max="12798" width="17.25" style="5" customWidth="1"/>
    <col min="12799" max="12799" width="10.125" style="5" customWidth="1"/>
    <col min="12800" max="12800" width="13.625" style="5" customWidth="1"/>
    <col min="12801" max="12801" width="9.5" style="5" customWidth="1"/>
    <col min="12802" max="12803" width="8.5" style="5" customWidth="1"/>
    <col min="12804" max="12804" width="9.875" style="5" customWidth="1"/>
    <col min="12805" max="12805" width="10.5" style="5" customWidth="1"/>
    <col min="12806" max="12806" width="10.875" style="5" customWidth="1"/>
    <col min="12807" max="12807" width="10.625" style="5" customWidth="1"/>
    <col min="12808" max="12808" width="21" style="5" customWidth="1"/>
    <col min="12809" max="13051" width="9" style="5"/>
    <col min="13052" max="13052" width="9.5" style="5" customWidth="1"/>
    <col min="13053" max="13053" width="15.625" style="5" customWidth="1"/>
    <col min="13054" max="13054" width="17.25" style="5" customWidth="1"/>
    <col min="13055" max="13055" width="10.125" style="5" customWidth="1"/>
    <col min="13056" max="13056" width="13.625" style="5" customWidth="1"/>
    <col min="13057" max="13057" width="9.5" style="5" customWidth="1"/>
    <col min="13058" max="13059" width="8.5" style="5" customWidth="1"/>
    <col min="13060" max="13060" width="9.875" style="5" customWidth="1"/>
    <col min="13061" max="13061" width="10.5" style="5" customWidth="1"/>
    <col min="13062" max="13062" width="10.875" style="5" customWidth="1"/>
    <col min="13063" max="13063" width="10.625" style="5" customWidth="1"/>
    <col min="13064" max="13064" width="21" style="5" customWidth="1"/>
    <col min="13065" max="13307" width="9" style="5"/>
    <col min="13308" max="13308" width="9.5" style="5" customWidth="1"/>
    <col min="13309" max="13309" width="15.625" style="5" customWidth="1"/>
    <col min="13310" max="13310" width="17.25" style="5" customWidth="1"/>
    <col min="13311" max="13311" width="10.125" style="5" customWidth="1"/>
    <col min="13312" max="13312" width="13.625" style="5" customWidth="1"/>
    <col min="13313" max="13313" width="9.5" style="5" customWidth="1"/>
    <col min="13314" max="13315" width="8.5" style="5" customWidth="1"/>
    <col min="13316" max="13316" width="9.875" style="5" customWidth="1"/>
    <col min="13317" max="13317" width="10.5" style="5" customWidth="1"/>
    <col min="13318" max="13318" width="10.875" style="5" customWidth="1"/>
    <col min="13319" max="13319" width="10.625" style="5" customWidth="1"/>
    <col min="13320" max="13320" width="21" style="5" customWidth="1"/>
    <col min="13321" max="13563" width="9" style="5"/>
    <col min="13564" max="13564" width="9.5" style="5" customWidth="1"/>
    <col min="13565" max="13565" width="15.625" style="5" customWidth="1"/>
    <col min="13566" max="13566" width="17.25" style="5" customWidth="1"/>
    <col min="13567" max="13567" width="10.125" style="5" customWidth="1"/>
    <col min="13568" max="13568" width="13.625" style="5" customWidth="1"/>
    <col min="13569" max="13569" width="9.5" style="5" customWidth="1"/>
    <col min="13570" max="13571" width="8.5" style="5" customWidth="1"/>
    <col min="13572" max="13572" width="9.875" style="5" customWidth="1"/>
    <col min="13573" max="13573" width="10.5" style="5" customWidth="1"/>
    <col min="13574" max="13574" width="10.875" style="5" customWidth="1"/>
    <col min="13575" max="13575" width="10.625" style="5" customWidth="1"/>
    <col min="13576" max="13576" width="21" style="5" customWidth="1"/>
    <col min="13577" max="13819" width="9" style="5"/>
    <col min="13820" max="13820" width="9.5" style="5" customWidth="1"/>
    <col min="13821" max="13821" width="15.625" style="5" customWidth="1"/>
    <col min="13822" max="13822" width="17.25" style="5" customWidth="1"/>
    <col min="13823" max="13823" width="10.125" style="5" customWidth="1"/>
    <col min="13824" max="13824" width="13.625" style="5" customWidth="1"/>
    <col min="13825" max="13825" width="9.5" style="5" customWidth="1"/>
    <col min="13826" max="13827" width="8.5" style="5" customWidth="1"/>
    <col min="13828" max="13828" width="9.875" style="5" customWidth="1"/>
    <col min="13829" max="13829" width="10.5" style="5" customWidth="1"/>
    <col min="13830" max="13830" width="10.875" style="5" customWidth="1"/>
    <col min="13831" max="13831" width="10.625" style="5" customWidth="1"/>
    <col min="13832" max="13832" width="21" style="5" customWidth="1"/>
    <col min="13833" max="14075" width="9" style="5"/>
    <col min="14076" max="14076" width="9.5" style="5" customWidth="1"/>
    <col min="14077" max="14077" width="15.625" style="5" customWidth="1"/>
    <col min="14078" max="14078" width="17.25" style="5" customWidth="1"/>
    <col min="14079" max="14079" width="10.125" style="5" customWidth="1"/>
    <col min="14080" max="14080" width="13.625" style="5" customWidth="1"/>
    <col min="14081" max="14081" width="9.5" style="5" customWidth="1"/>
    <col min="14082" max="14083" width="8.5" style="5" customWidth="1"/>
    <col min="14084" max="14084" width="9.875" style="5" customWidth="1"/>
    <col min="14085" max="14085" width="10.5" style="5" customWidth="1"/>
    <col min="14086" max="14086" width="10.875" style="5" customWidth="1"/>
    <col min="14087" max="14087" width="10.625" style="5" customWidth="1"/>
    <col min="14088" max="14088" width="21" style="5" customWidth="1"/>
    <col min="14089" max="14331" width="9" style="5"/>
    <col min="14332" max="14332" width="9.5" style="5" customWidth="1"/>
    <col min="14333" max="14333" width="15.625" style="5" customWidth="1"/>
    <col min="14334" max="14334" width="17.25" style="5" customWidth="1"/>
    <col min="14335" max="14335" width="10.125" style="5" customWidth="1"/>
    <col min="14336" max="14336" width="13.625" style="5" customWidth="1"/>
    <col min="14337" max="14337" width="9.5" style="5" customWidth="1"/>
    <col min="14338" max="14339" width="8.5" style="5" customWidth="1"/>
    <col min="14340" max="14340" width="9.875" style="5" customWidth="1"/>
    <col min="14341" max="14341" width="10.5" style="5" customWidth="1"/>
    <col min="14342" max="14342" width="10.875" style="5" customWidth="1"/>
    <col min="14343" max="14343" width="10.625" style="5" customWidth="1"/>
    <col min="14344" max="14344" width="21" style="5" customWidth="1"/>
    <col min="14345" max="14587" width="9" style="5"/>
    <col min="14588" max="14588" width="9.5" style="5" customWidth="1"/>
    <col min="14589" max="14589" width="15.625" style="5" customWidth="1"/>
    <col min="14590" max="14590" width="17.25" style="5" customWidth="1"/>
    <col min="14591" max="14591" width="10.125" style="5" customWidth="1"/>
    <col min="14592" max="14592" width="13.625" style="5" customWidth="1"/>
    <col min="14593" max="14593" width="9.5" style="5" customWidth="1"/>
    <col min="14594" max="14595" width="8.5" style="5" customWidth="1"/>
    <col min="14596" max="14596" width="9.875" style="5" customWidth="1"/>
    <col min="14597" max="14597" width="10.5" style="5" customWidth="1"/>
    <col min="14598" max="14598" width="10.875" style="5" customWidth="1"/>
    <col min="14599" max="14599" width="10.625" style="5" customWidth="1"/>
    <col min="14600" max="14600" width="21" style="5" customWidth="1"/>
    <col min="14601" max="14843" width="9" style="5"/>
    <col min="14844" max="14844" width="9.5" style="5" customWidth="1"/>
    <col min="14845" max="14845" width="15.625" style="5" customWidth="1"/>
    <col min="14846" max="14846" width="17.25" style="5" customWidth="1"/>
    <col min="14847" max="14847" width="10.125" style="5" customWidth="1"/>
    <col min="14848" max="14848" width="13.625" style="5" customWidth="1"/>
    <col min="14849" max="14849" width="9.5" style="5" customWidth="1"/>
    <col min="14850" max="14851" width="8.5" style="5" customWidth="1"/>
    <col min="14852" max="14852" width="9.875" style="5" customWidth="1"/>
    <col min="14853" max="14853" width="10.5" style="5" customWidth="1"/>
    <col min="14854" max="14854" width="10.875" style="5" customWidth="1"/>
    <col min="14855" max="14855" width="10.625" style="5" customWidth="1"/>
    <col min="14856" max="14856" width="21" style="5" customWidth="1"/>
    <col min="14857" max="15099" width="9" style="5"/>
    <col min="15100" max="15100" width="9.5" style="5" customWidth="1"/>
    <col min="15101" max="15101" width="15.625" style="5" customWidth="1"/>
    <col min="15102" max="15102" width="17.25" style="5" customWidth="1"/>
    <col min="15103" max="15103" width="10.125" style="5" customWidth="1"/>
    <col min="15104" max="15104" width="13.625" style="5" customWidth="1"/>
    <col min="15105" max="15105" width="9.5" style="5" customWidth="1"/>
    <col min="15106" max="15107" width="8.5" style="5" customWidth="1"/>
    <col min="15108" max="15108" width="9.875" style="5" customWidth="1"/>
    <col min="15109" max="15109" width="10.5" style="5" customWidth="1"/>
    <col min="15110" max="15110" width="10.875" style="5" customWidth="1"/>
    <col min="15111" max="15111" width="10.625" style="5" customWidth="1"/>
    <col min="15112" max="15112" width="21" style="5" customWidth="1"/>
    <col min="15113" max="15355" width="9" style="5"/>
    <col min="15356" max="15356" width="9.5" style="5" customWidth="1"/>
    <col min="15357" max="15357" width="15.625" style="5" customWidth="1"/>
    <col min="15358" max="15358" width="17.25" style="5" customWidth="1"/>
    <col min="15359" max="15359" width="10.125" style="5" customWidth="1"/>
    <col min="15360" max="15360" width="13.625" style="5" customWidth="1"/>
    <col min="15361" max="15361" width="9.5" style="5" customWidth="1"/>
    <col min="15362" max="15363" width="8.5" style="5" customWidth="1"/>
    <col min="15364" max="15364" width="9.875" style="5" customWidth="1"/>
    <col min="15365" max="15365" width="10.5" style="5" customWidth="1"/>
    <col min="15366" max="15366" width="10.875" style="5" customWidth="1"/>
    <col min="15367" max="15367" width="10.625" style="5" customWidth="1"/>
    <col min="15368" max="15368" width="21" style="5" customWidth="1"/>
    <col min="15369" max="15611" width="9" style="5"/>
    <col min="15612" max="15612" width="9.5" style="5" customWidth="1"/>
    <col min="15613" max="15613" width="15.625" style="5" customWidth="1"/>
    <col min="15614" max="15614" width="17.25" style="5" customWidth="1"/>
    <col min="15615" max="15615" width="10.125" style="5" customWidth="1"/>
    <col min="15616" max="15616" width="13.625" style="5" customWidth="1"/>
    <col min="15617" max="15617" width="9.5" style="5" customWidth="1"/>
    <col min="15618" max="15619" width="8.5" style="5" customWidth="1"/>
    <col min="15620" max="15620" width="9.875" style="5" customWidth="1"/>
    <col min="15621" max="15621" width="10.5" style="5" customWidth="1"/>
    <col min="15622" max="15622" width="10.875" style="5" customWidth="1"/>
    <col min="15623" max="15623" width="10.625" style="5" customWidth="1"/>
    <col min="15624" max="15624" width="21" style="5" customWidth="1"/>
    <col min="15625" max="15867" width="9" style="5"/>
    <col min="15868" max="15868" width="9.5" style="5" customWidth="1"/>
    <col min="15869" max="15869" width="15.625" style="5" customWidth="1"/>
    <col min="15870" max="15870" width="17.25" style="5" customWidth="1"/>
    <col min="15871" max="15871" width="10.125" style="5" customWidth="1"/>
    <col min="15872" max="15872" width="13.625" style="5" customWidth="1"/>
    <col min="15873" max="15873" width="9.5" style="5" customWidth="1"/>
    <col min="15874" max="15875" width="8.5" style="5" customWidth="1"/>
    <col min="15876" max="15876" width="9.875" style="5" customWidth="1"/>
    <col min="15877" max="15877" width="10.5" style="5" customWidth="1"/>
    <col min="15878" max="15878" width="10.875" style="5" customWidth="1"/>
    <col min="15879" max="15879" width="10.625" style="5" customWidth="1"/>
    <col min="15880" max="15880" width="21" style="5" customWidth="1"/>
    <col min="15881" max="16123" width="9" style="5"/>
    <col min="16124" max="16124" width="9.5" style="5" customWidth="1"/>
    <col min="16125" max="16125" width="15.625" style="5" customWidth="1"/>
    <col min="16126" max="16126" width="17.25" style="5" customWidth="1"/>
    <col min="16127" max="16127" width="10.125" style="5" customWidth="1"/>
    <col min="16128" max="16128" width="13.625" style="5" customWidth="1"/>
    <col min="16129" max="16129" width="9.5" style="5" customWidth="1"/>
    <col min="16130" max="16131" width="8.5" style="5" customWidth="1"/>
    <col min="16132" max="16132" width="9.875" style="5" customWidth="1"/>
    <col min="16133" max="16133" width="10.5" style="5" customWidth="1"/>
    <col min="16134" max="16134" width="10.875" style="5" customWidth="1"/>
    <col min="16135" max="16135" width="10.625" style="5" customWidth="1"/>
    <col min="16136" max="16136" width="21" style="5" customWidth="1"/>
    <col min="16137" max="16384" width="9" style="5"/>
  </cols>
  <sheetData>
    <row r="1" spans="1:12" ht="37.5" customHeight="1" x14ac:dyDescent="0.15">
      <c r="A1" s="5" t="s">
        <v>182</v>
      </c>
      <c r="B1" s="1" t="s">
        <v>0</v>
      </c>
      <c r="C1" s="1" t="s">
        <v>1</v>
      </c>
      <c r="D1" s="1" t="s">
        <v>2</v>
      </c>
      <c r="E1" s="1" t="s">
        <v>3</v>
      </c>
      <c r="F1" s="4" t="s">
        <v>180</v>
      </c>
      <c r="G1" s="1" t="s">
        <v>4</v>
      </c>
      <c r="H1" s="1" t="s">
        <v>5</v>
      </c>
      <c r="I1" s="2" t="s">
        <v>176</v>
      </c>
      <c r="J1" s="2" t="s">
        <v>177</v>
      </c>
      <c r="K1" s="2" t="s">
        <v>178</v>
      </c>
      <c r="L1" s="3" t="s">
        <v>179</v>
      </c>
    </row>
    <row r="2" spans="1:12" ht="17.100000000000001" customHeight="1" x14ac:dyDescent="0.15">
      <c r="A2" s="6">
        <v>1</v>
      </c>
      <c r="B2" s="4" t="s">
        <v>6</v>
      </c>
      <c r="C2" s="4" t="s">
        <v>7</v>
      </c>
      <c r="D2" s="4" t="s">
        <v>8</v>
      </c>
      <c r="E2" s="4" t="s">
        <v>9</v>
      </c>
      <c r="F2" s="4">
        <v>1</v>
      </c>
      <c r="G2" s="1">
        <v>92.754099999999994</v>
      </c>
      <c r="H2" s="1">
        <f t="shared" ref="H2:H33" si="0">G2*0.95</f>
        <v>88.116394999999997</v>
      </c>
      <c r="I2" s="6">
        <v>0.4</v>
      </c>
      <c r="J2" s="6">
        <f t="shared" ref="J2:J33" si="1">H2+I2</f>
        <v>88.516395000000003</v>
      </c>
      <c r="K2" s="6">
        <v>1</v>
      </c>
      <c r="L2" s="6"/>
    </row>
    <row r="3" spans="1:12" ht="17.100000000000001" customHeight="1" x14ac:dyDescent="0.15">
      <c r="A3" s="6">
        <v>2</v>
      </c>
      <c r="B3" s="4" t="s">
        <v>13</v>
      </c>
      <c r="C3" s="4" t="s">
        <v>14</v>
      </c>
      <c r="D3" s="4" t="s">
        <v>8</v>
      </c>
      <c r="E3" s="4" t="s">
        <v>15</v>
      </c>
      <c r="F3" s="4">
        <v>3</v>
      </c>
      <c r="G3" s="1">
        <v>90.352500000000006</v>
      </c>
      <c r="H3" s="1">
        <f t="shared" si="0"/>
        <v>85.834874999999997</v>
      </c>
      <c r="I3" s="6">
        <v>1.6</v>
      </c>
      <c r="J3" s="6">
        <f t="shared" si="1"/>
        <v>87.434874999999991</v>
      </c>
      <c r="K3" s="6">
        <v>2</v>
      </c>
      <c r="L3" s="6"/>
    </row>
    <row r="4" spans="1:12" ht="17.100000000000001" customHeight="1" x14ac:dyDescent="0.15">
      <c r="A4" s="6">
        <v>3</v>
      </c>
      <c r="B4" s="4" t="s">
        <v>10</v>
      </c>
      <c r="C4" s="4" t="s">
        <v>11</v>
      </c>
      <c r="D4" s="4" t="s">
        <v>8</v>
      </c>
      <c r="E4" s="4" t="s">
        <v>12</v>
      </c>
      <c r="F4" s="4">
        <v>2</v>
      </c>
      <c r="G4" s="1">
        <v>90.509799999999998</v>
      </c>
      <c r="H4" s="1">
        <f t="shared" si="0"/>
        <v>85.984309999999994</v>
      </c>
      <c r="I4" s="6">
        <v>1</v>
      </c>
      <c r="J4" s="6">
        <f t="shared" si="1"/>
        <v>86.984309999999994</v>
      </c>
      <c r="K4" s="6">
        <v>3</v>
      </c>
      <c r="L4" s="6"/>
    </row>
    <row r="5" spans="1:12" ht="17.100000000000001" customHeight="1" x14ac:dyDescent="0.15">
      <c r="A5" s="6">
        <v>4</v>
      </c>
      <c r="B5" s="4" t="s">
        <v>16</v>
      </c>
      <c r="C5" s="4" t="s">
        <v>17</v>
      </c>
      <c r="D5" s="4" t="s">
        <v>8</v>
      </c>
      <c r="E5" s="4" t="s">
        <v>18</v>
      </c>
      <c r="F5" s="4">
        <v>4</v>
      </c>
      <c r="G5" s="1">
        <v>90.244299999999996</v>
      </c>
      <c r="H5" s="1">
        <f t="shared" si="0"/>
        <v>85.732084999999998</v>
      </c>
      <c r="I5" s="6"/>
      <c r="J5" s="6">
        <f t="shared" si="1"/>
        <v>85.732084999999998</v>
      </c>
      <c r="K5" s="6">
        <v>4</v>
      </c>
      <c r="L5" s="6"/>
    </row>
    <row r="6" spans="1:12" ht="17.100000000000001" customHeight="1" x14ac:dyDescent="0.15">
      <c r="A6" s="6">
        <v>5</v>
      </c>
      <c r="B6" s="4" t="s">
        <v>19</v>
      </c>
      <c r="C6" s="4" t="s">
        <v>20</v>
      </c>
      <c r="D6" s="4" t="s">
        <v>8</v>
      </c>
      <c r="E6" s="4" t="s">
        <v>9</v>
      </c>
      <c r="F6" s="4">
        <v>5</v>
      </c>
      <c r="G6" s="1">
        <v>88.817999999999998</v>
      </c>
      <c r="H6" s="1">
        <f t="shared" si="0"/>
        <v>84.377099999999999</v>
      </c>
      <c r="I6" s="6">
        <v>1.2</v>
      </c>
      <c r="J6" s="6">
        <f t="shared" si="1"/>
        <v>85.577100000000002</v>
      </c>
      <c r="K6" s="6">
        <v>5</v>
      </c>
      <c r="L6" s="6"/>
    </row>
    <row r="7" spans="1:12" ht="17.100000000000001" customHeight="1" x14ac:dyDescent="0.15">
      <c r="A7" s="6">
        <v>6</v>
      </c>
      <c r="B7" s="4" t="s">
        <v>37</v>
      </c>
      <c r="C7" s="4" t="s">
        <v>38</v>
      </c>
      <c r="D7" s="4" t="s">
        <v>8</v>
      </c>
      <c r="E7" s="4" t="s">
        <v>9</v>
      </c>
      <c r="F7" s="4">
        <v>13</v>
      </c>
      <c r="G7" s="1">
        <v>86.408199999999994</v>
      </c>
      <c r="H7" s="1">
        <f t="shared" si="0"/>
        <v>82.087789999999984</v>
      </c>
      <c r="I7" s="6">
        <v>2.67</v>
      </c>
      <c r="J7" s="6">
        <f t="shared" si="1"/>
        <v>84.757789999999986</v>
      </c>
      <c r="K7" s="6">
        <v>6</v>
      </c>
      <c r="L7" s="6"/>
    </row>
    <row r="8" spans="1:12" ht="17.100000000000001" customHeight="1" x14ac:dyDescent="0.15">
      <c r="A8" s="6">
        <v>7</v>
      </c>
      <c r="B8" s="4" t="s">
        <v>25</v>
      </c>
      <c r="C8" s="4" t="s">
        <v>26</v>
      </c>
      <c r="D8" s="4" t="s">
        <v>8</v>
      </c>
      <c r="E8" s="4" t="s">
        <v>27</v>
      </c>
      <c r="F8" s="4">
        <v>8</v>
      </c>
      <c r="G8" s="1">
        <v>87.288499999999999</v>
      </c>
      <c r="H8" s="1">
        <f t="shared" si="0"/>
        <v>82.924075000000002</v>
      </c>
      <c r="I8" s="6">
        <v>1.6</v>
      </c>
      <c r="J8" s="6">
        <f t="shared" si="1"/>
        <v>84.524074999999996</v>
      </c>
      <c r="K8" s="6">
        <v>7</v>
      </c>
      <c r="L8" s="6"/>
    </row>
    <row r="9" spans="1:12" ht="17.100000000000001" customHeight="1" x14ac:dyDescent="0.15">
      <c r="A9" s="6">
        <v>8</v>
      </c>
      <c r="B9" s="4" t="s">
        <v>28</v>
      </c>
      <c r="C9" s="4" t="s">
        <v>29</v>
      </c>
      <c r="D9" s="4" t="s">
        <v>8</v>
      </c>
      <c r="E9" s="4" t="s">
        <v>18</v>
      </c>
      <c r="F9" s="4">
        <v>9</v>
      </c>
      <c r="G9" s="1">
        <v>87.141000000000005</v>
      </c>
      <c r="H9" s="1">
        <f t="shared" si="0"/>
        <v>82.783950000000004</v>
      </c>
      <c r="I9" s="6">
        <v>1.2</v>
      </c>
      <c r="J9" s="6">
        <f t="shared" si="1"/>
        <v>83.983950000000007</v>
      </c>
      <c r="K9" s="6">
        <v>8</v>
      </c>
      <c r="L9" s="6"/>
    </row>
    <row r="10" spans="1:12" ht="17.100000000000001" customHeight="1" x14ac:dyDescent="0.15">
      <c r="A10" s="6">
        <v>9</v>
      </c>
      <c r="B10" s="4" t="s">
        <v>30</v>
      </c>
      <c r="C10" s="4" t="s">
        <v>31</v>
      </c>
      <c r="D10" s="4" t="s">
        <v>8</v>
      </c>
      <c r="E10" s="4" t="s">
        <v>32</v>
      </c>
      <c r="F10" s="4">
        <v>10</v>
      </c>
      <c r="G10" s="1">
        <v>87.117999999999995</v>
      </c>
      <c r="H10" s="1">
        <f t="shared" si="0"/>
        <v>82.76209999999999</v>
      </c>
      <c r="I10" s="6">
        <v>1.2</v>
      </c>
      <c r="J10" s="6">
        <f t="shared" si="1"/>
        <v>83.962099999999992</v>
      </c>
      <c r="K10" s="6">
        <v>9</v>
      </c>
      <c r="L10" s="6"/>
    </row>
    <row r="11" spans="1:12" ht="17.100000000000001" customHeight="1" x14ac:dyDescent="0.15">
      <c r="A11" s="6">
        <v>10</v>
      </c>
      <c r="B11" s="4" t="s">
        <v>21</v>
      </c>
      <c r="C11" s="4" t="s">
        <v>22</v>
      </c>
      <c r="D11" s="4" t="s">
        <v>8</v>
      </c>
      <c r="E11" s="4" t="s">
        <v>9</v>
      </c>
      <c r="F11" s="4">
        <v>6</v>
      </c>
      <c r="G11" s="1">
        <v>88.298400000000001</v>
      </c>
      <c r="H11" s="1">
        <f t="shared" si="0"/>
        <v>83.883479999999992</v>
      </c>
      <c r="I11" s="6"/>
      <c r="J11" s="6">
        <f t="shared" si="1"/>
        <v>83.883479999999992</v>
      </c>
      <c r="K11" s="6">
        <v>10</v>
      </c>
      <c r="L11" s="6"/>
    </row>
    <row r="12" spans="1:12" ht="17.100000000000001" customHeight="1" x14ac:dyDescent="0.15">
      <c r="A12" s="6">
        <v>11</v>
      </c>
      <c r="B12" s="4" t="s">
        <v>23</v>
      </c>
      <c r="C12" s="4" t="s">
        <v>24</v>
      </c>
      <c r="D12" s="4" t="s">
        <v>8</v>
      </c>
      <c r="E12" s="4" t="s">
        <v>15</v>
      </c>
      <c r="F12" s="4">
        <v>7</v>
      </c>
      <c r="G12" s="1">
        <v>87.504900000000006</v>
      </c>
      <c r="H12" s="1">
        <f t="shared" si="0"/>
        <v>83.129655</v>
      </c>
      <c r="I12" s="6">
        <v>0.67</v>
      </c>
      <c r="J12" s="6">
        <f t="shared" si="1"/>
        <v>83.799655000000001</v>
      </c>
      <c r="K12" s="6">
        <v>11</v>
      </c>
      <c r="L12" s="6"/>
    </row>
    <row r="13" spans="1:12" ht="17.100000000000001" customHeight="1" x14ac:dyDescent="0.15">
      <c r="A13" s="6">
        <v>12</v>
      </c>
      <c r="B13" s="4" t="s">
        <v>35</v>
      </c>
      <c r="C13" s="4" t="s">
        <v>36</v>
      </c>
      <c r="D13" s="4" t="s">
        <v>8</v>
      </c>
      <c r="E13" s="4" t="s">
        <v>15</v>
      </c>
      <c r="F13" s="4">
        <v>12</v>
      </c>
      <c r="G13" s="1">
        <v>86.624600000000001</v>
      </c>
      <c r="H13" s="1">
        <f t="shared" si="0"/>
        <v>82.293369999999996</v>
      </c>
      <c r="I13" s="6">
        <v>0.8</v>
      </c>
      <c r="J13" s="6">
        <f t="shared" si="1"/>
        <v>83.093369999999993</v>
      </c>
      <c r="K13" s="6">
        <v>12</v>
      </c>
      <c r="L13" s="6"/>
    </row>
    <row r="14" spans="1:12" ht="17.100000000000001" customHeight="1" x14ac:dyDescent="0.15">
      <c r="A14" s="6">
        <v>13</v>
      </c>
      <c r="B14" s="4" t="s">
        <v>41</v>
      </c>
      <c r="C14" s="4" t="s">
        <v>42</v>
      </c>
      <c r="D14" s="4" t="s">
        <v>8</v>
      </c>
      <c r="E14" s="4" t="s">
        <v>32</v>
      </c>
      <c r="F14" s="4">
        <v>15</v>
      </c>
      <c r="G14" s="1">
        <v>85.926199999999994</v>
      </c>
      <c r="H14" s="1">
        <f t="shared" si="0"/>
        <v>81.629889999999989</v>
      </c>
      <c r="I14" s="6">
        <v>1.2</v>
      </c>
      <c r="J14" s="6">
        <f t="shared" si="1"/>
        <v>82.829889999999992</v>
      </c>
      <c r="K14" s="6">
        <v>13</v>
      </c>
      <c r="L14" s="6"/>
    </row>
    <row r="15" spans="1:12" ht="17.100000000000001" customHeight="1" x14ac:dyDescent="0.15">
      <c r="A15" s="6">
        <v>14</v>
      </c>
      <c r="B15" s="4" t="s">
        <v>43</v>
      </c>
      <c r="C15" s="4" t="s">
        <v>181</v>
      </c>
      <c r="D15" s="4" t="s">
        <v>8</v>
      </c>
      <c r="E15" s="4" t="s">
        <v>9</v>
      </c>
      <c r="F15" s="4">
        <v>16</v>
      </c>
      <c r="G15" s="1">
        <v>85.6</v>
      </c>
      <c r="H15" s="1">
        <f t="shared" si="0"/>
        <v>81.319999999999993</v>
      </c>
      <c r="I15" s="6">
        <v>1.33</v>
      </c>
      <c r="J15" s="6">
        <f t="shared" si="1"/>
        <v>82.649999999999991</v>
      </c>
      <c r="K15" s="6">
        <v>14</v>
      </c>
      <c r="L15" s="6"/>
    </row>
    <row r="16" spans="1:12" ht="17.100000000000001" customHeight="1" x14ac:dyDescent="0.15">
      <c r="A16" s="6">
        <v>15</v>
      </c>
      <c r="B16" s="4" t="s">
        <v>39</v>
      </c>
      <c r="C16" s="4" t="s">
        <v>40</v>
      </c>
      <c r="D16" s="4" t="s">
        <v>8</v>
      </c>
      <c r="E16" s="4" t="s">
        <v>32</v>
      </c>
      <c r="F16" s="4">
        <v>14</v>
      </c>
      <c r="G16" s="1">
        <v>86.042599999999993</v>
      </c>
      <c r="H16" s="1">
        <f t="shared" si="0"/>
        <v>81.740469999999988</v>
      </c>
      <c r="I16" s="6">
        <v>0.8</v>
      </c>
      <c r="J16" s="6">
        <f t="shared" si="1"/>
        <v>82.540469999999985</v>
      </c>
      <c r="K16" s="6">
        <v>15</v>
      </c>
      <c r="L16" s="6"/>
    </row>
    <row r="17" spans="1:12" ht="17.100000000000001" customHeight="1" x14ac:dyDescent="0.15">
      <c r="A17" s="6">
        <v>16</v>
      </c>
      <c r="B17" s="4" t="s">
        <v>33</v>
      </c>
      <c r="C17" s="4" t="s">
        <v>34</v>
      </c>
      <c r="D17" s="4" t="s">
        <v>8</v>
      </c>
      <c r="E17" s="4" t="s">
        <v>18</v>
      </c>
      <c r="F17" s="4">
        <v>11</v>
      </c>
      <c r="G17" s="1">
        <v>86.765600000000006</v>
      </c>
      <c r="H17" s="1">
        <f t="shared" si="0"/>
        <v>82.427320000000009</v>
      </c>
      <c r="I17" s="6"/>
      <c r="J17" s="6">
        <f t="shared" si="1"/>
        <v>82.427320000000009</v>
      </c>
      <c r="K17" s="6">
        <v>16</v>
      </c>
      <c r="L17" s="6"/>
    </row>
    <row r="18" spans="1:12" ht="17.100000000000001" customHeight="1" x14ac:dyDescent="0.15">
      <c r="A18" s="6">
        <v>17</v>
      </c>
      <c r="B18" s="4" t="s">
        <v>50</v>
      </c>
      <c r="C18" s="4" t="s">
        <v>51</v>
      </c>
      <c r="D18" s="4" t="s">
        <v>8</v>
      </c>
      <c r="E18" s="4" t="s">
        <v>32</v>
      </c>
      <c r="F18" s="4">
        <v>20</v>
      </c>
      <c r="G18" s="1">
        <v>84.652500000000003</v>
      </c>
      <c r="H18" s="1">
        <f t="shared" si="0"/>
        <v>80.419875000000005</v>
      </c>
      <c r="I18" s="6">
        <v>1.33</v>
      </c>
      <c r="J18" s="6">
        <f t="shared" si="1"/>
        <v>81.749875000000003</v>
      </c>
      <c r="K18" s="6">
        <v>17</v>
      </c>
      <c r="L18" s="6"/>
    </row>
    <row r="19" spans="1:12" ht="17.100000000000001" customHeight="1" x14ac:dyDescent="0.15">
      <c r="A19" s="6">
        <v>18</v>
      </c>
      <c r="B19" s="4" t="s">
        <v>46</v>
      </c>
      <c r="C19" s="4" t="s">
        <v>47</v>
      </c>
      <c r="D19" s="4" t="s">
        <v>8</v>
      </c>
      <c r="E19" s="4" t="s">
        <v>27</v>
      </c>
      <c r="F19" s="4">
        <v>18</v>
      </c>
      <c r="G19" s="1">
        <v>85.317999999999998</v>
      </c>
      <c r="H19" s="1">
        <f t="shared" si="0"/>
        <v>81.052099999999996</v>
      </c>
      <c r="I19" s="6">
        <v>0.67</v>
      </c>
      <c r="J19" s="6">
        <f t="shared" si="1"/>
        <v>81.722099999999998</v>
      </c>
      <c r="K19" s="6">
        <v>18</v>
      </c>
      <c r="L19" s="6"/>
    </row>
    <row r="20" spans="1:12" ht="17.100000000000001" customHeight="1" x14ac:dyDescent="0.15">
      <c r="A20" s="6">
        <v>19</v>
      </c>
      <c r="B20" s="4" t="s">
        <v>52</v>
      </c>
      <c r="C20" s="4" t="s">
        <v>53</v>
      </c>
      <c r="D20" s="4" t="s">
        <v>8</v>
      </c>
      <c r="E20" s="4" t="s">
        <v>9</v>
      </c>
      <c r="F20" s="4">
        <v>21</v>
      </c>
      <c r="G20" s="1">
        <v>84.580299999999994</v>
      </c>
      <c r="H20" s="1">
        <f t="shared" si="0"/>
        <v>80.35128499999999</v>
      </c>
      <c r="I20" s="6">
        <v>1.2</v>
      </c>
      <c r="J20" s="6">
        <f t="shared" si="1"/>
        <v>81.551284999999993</v>
      </c>
      <c r="K20" s="6">
        <v>19</v>
      </c>
      <c r="L20" s="6"/>
    </row>
    <row r="21" spans="1:12" ht="17.100000000000001" customHeight="1" x14ac:dyDescent="0.15">
      <c r="A21" s="6">
        <v>20</v>
      </c>
      <c r="B21" s="4" t="s">
        <v>44</v>
      </c>
      <c r="C21" s="4" t="s">
        <v>45</v>
      </c>
      <c r="D21" s="4" t="s">
        <v>8</v>
      </c>
      <c r="E21" s="4" t="s">
        <v>18</v>
      </c>
      <c r="F21" s="4">
        <v>17</v>
      </c>
      <c r="G21" s="1">
        <v>85.388499999999993</v>
      </c>
      <c r="H21" s="1">
        <f t="shared" si="0"/>
        <v>81.119074999999995</v>
      </c>
      <c r="I21" s="6">
        <v>0.4</v>
      </c>
      <c r="J21" s="6">
        <f t="shared" si="1"/>
        <v>81.519075000000001</v>
      </c>
      <c r="K21" s="6">
        <v>20</v>
      </c>
      <c r="L21" s="6"/>
    </row>
    <row r="22" spans="1:12" ht="17.100000000000001" customHeight="1" x14ac:dyDescent="0.15">
      <c r="A22" s="6">
        <v>21</v>
      </c>
      <c r="B22" s="4" t="s">
        <v>48</v>
      </c>
      <c r="C22" s="4" t="s">
        <v>49</v>
      </c>
      <c r="D22" s="4" t="s">
        <v>8</v>
      </c>
      <c r="E22" s="4" t="s">
        <v>18</v>
      </c>
      <c r="F22" s="4">
        <v>19</v>
      </c>
      <c r="G22" s="1">
        <v>85.060699999999997</v>
      </c>
      <c r="H22" s="1">
        <f t="shared" si="0"/>
        <v>80.807665</v>
      </c>
      <c r="I22" s="6">
        <v>0.4</v>
      </c>
      <c r="J22" s="6">
        <f t="shared" si="1"/>
        <v>81.207665000000006</v>
      </c>
      <c r="K22" s="6">
        <v>21</v>
      </c>
      <c r="L22" s="6"/>
    </row>
    <row r="23" spans="1:12" ht="17.100000000000001" customHeight="1" x14ac:dyDescent="0.15">
      <c r="A23" s="6">
        <v>22</v>
      </c>
      <c r="B23" s="4" t="s">
        <v>56</v>
      </c>
      <c r="C23" s="4" t="s">
        <v>57</v>
      </c>
      <c r="D23" s="4" t="s">
        <v>8</v>
      </c>
      <c r="E23" s="4" t="s">
        <v>27</v>
      </c>
      <c r="F23" s="4">
        <v>23</v>
      </c>
      <c r="G23" s="1">
        <v>83.939300000000003</v>
      </c>
      <c r="H23" s="1">
        <f t="shared" si="0"/>
        <v>79.742334999999997</v>
      </c>
      <c r="I23" s="6">
        <v>1.2</v>
      </c>
      <c r="J23" s="6">
        <f t="shared" si="1"/>
        <v>80.942335</v>
      </c>
      <c r="K23" s="6">
        <v>22</v>
      </c>
      <c r="L23" s="6"/>
    </row>
    <row r="24" spans="1:12" ht="17.100000000000001" customHeight="1" x14ac:dyDescent="0.15">
      <c r="A24" s="6">
        <v>23</v>
      </c>
      <c r="B24" s="4" t="s">
        <v>54</v>
      </c>
      <c r="C24" s="4" t="s">
        <v>55</v>
      </c>
      <c r="D24" s="4" t="s">
        <v>8</v>
      </c>
      <c r="E24" s="4" t="s">
        <v>12</v>
      </c>
      <c r="F24" s="4">
        <v>22</v>
      </c>
      <c r="G24" s="1">
        <v>84.314800000000005</v>
      </c>
      <c r="H24" s="1">
        <f t="shared" si="0"/>
        <v>80.099059999999994</v>
      </c>
      <c r="I24" s="6">
        <v>0.8</v>
      </c>
      <c r="J24" s="6">
        <f t="shared" si="1"/>
        <v>80.899059999999992</v>
      </c>
      <c r="K24" s="6">
        <v>23</v>
      </c>
      <c r="L24" s="6"/>
    </row>
    <row r="25" spans="1:12" ht="17.100000000000001" customHeight="1" x14ac:dyDescent="0.15">
      <c r="A25" s="6">
        <v>24</v>
      </c>
      <c r="B25" s="4" t="s">
        <v>58</v>
      </c>
      <c r="C25" s="4" t="s">
        <v>59</v>
      </c>
      <c r="D25" s="4" t="s">
        <v>8</v>
      </c>
      <c r="E25" s="4" t="s">
        <v>32</v>
      </c>
      <c r="F25" s="4">
        <v>24</v>
      </c>
      <c r="G25" s="1">
        <v>83.844300000000004</v>
      </c>
      <c r="H25" s="1">
        <f t="shared" si="0"/>
        <v>79.652085</v>
      </c>
      <c r="I25" s="6">
        <v>0.8</v>
      </c>
      <c r="J25" s="6">
        <f t="shared" si="1"/>
        <v>80.452084999999997</v>
      </c>
      <c r="K25" s="6">
        <v>24</v>
      </c>
      <c r="L25" s="6"/>
    </row>
    <row r="26" spans="1:12" ht="17.100000000000001" customHeight="1" x14ac:dyDescent="0.15">
      <c r="A26" s="6">
        <v>25</v>
      </c>
      <c r="B26" s="4" t="s">
        <v>60</v>
      </c>
      <c r="C26" s="4" t="s">
        <v>61</v>
      </c>
      <c r="D26" s="4" t="s">
        <v>8</v>
      </c>
      <c r="E26" s="4" t="s">
        <v>32</v>
      </c>
      <c r="F26" s="4">
        <v>25</v>
      </c>
      <c r="G26" s="1">
        <v>83.201599999999999</v>
      </c>
      <c r="H26" s="1">
        <f t="shared" si="0"/>
        <v>79.041519999999991</v>
      </c>
      <c r="I26" s="6">
        <v>0.8</v>
      </c>
      <c r="J26" s="6">
        <f t="shared" si="1"/>
        <v>79.841519999999988</v>
      </c>
      <c r="K26" s="6">
        <v>25</v>
      </c>
      <c r="L26" s="6"/>
    </row>
    <row r="27" spans="1:12" ht="17.100000000000001" customHeight="1" x14ac:dyDescent="0.15">
      <c r="A27" s="6">
        <v>26</v>
      </c>
      <c r="B27" s="4" t="s">
        <v>66</v>
      </c>
      <c r="C27" s="4" t="s">
        <v>67</v>
      </c>
      <c r="D27" s="4" t="s">
        <v>8</v>
      </c>
      <c r="E27" s="4" t="s">
        <v>12</v>
      </c>
      <c r="F27" s="4">
        <v>28</v>
      </c>
      <c r="G27" s="1">
        <v>82.170500000000004</v>
      </c>
      <c r="H27" s="1">
        <f t="shared" si="0"/>
        <v>78.061975000000004</v>
      </c>
      <c r="I27" s="6">
        <v>1.6</v>
      </c>
      <c r="J27" s="6">
        <f t="shared" si="1"/>
        <v>79.661974999999998</v>
      </c>
      <c r="K27" s="6">
        <v>26</v>
      </c>
      <c r="L27" s="6"/>
    </row>
    <row r="28" spans="1:12" ht="17.100000000000001" customHeight="1" x14ac:dyDescent="0.15">
      <c r="A28" s="6">
        <v>27</v>
      </c>
      <c r="B28" s="4" t="s">
        <v>64</v>
      </c>
      <c r="C28" s="4" t="s">
        <v>65</v>
      </c>
      <c r="D28" s="4" t="s">
        <v>8</v>
      </c>
      <c r="E28" s="4" t="s">
        <v>12</v>
      </c>
      <c r="F28" s="4">
        <v>27</v>
      </c>
      <c r="G28" s="1">
        <v>82.675399999999996</v>
      </c>
      <c r="H28" s="1">
        <f t="shared" si="0"/>
        <v>78.541629999999998</v>
      </c>
      <c r="I28" s="6">
        <v>1.07</v>
      </c>
      <c r="J28" s="6">
        <f t="shared" si="1"/>
        <v>79.611629999999991</v>
      </c>
      <c r="K28" s="6">
        <v>27</v>
      </c>
      <c r="L28" s="6"/>
    </row>
    <row r="29" spans="1:12" ht="17.100000000000001" customHeight="1" x14ac:dyDescent="0.15">
      <c r="A29" s="6">
        <v>28</v>
      </c>
      <c r="B29" s="4" t="s">
        <v>68</v>
      </c>
      <c r="C29" s="4" t="s">
        <v>69</v>
      </c>
      <c r="D29" s="4" t="s">
        <v>8</v>
      </c>
      <c r="E29" s="4" t="s">
        <v>9</v>
      </c>
      <c r="F29" s="4">
        <v>29</v>
      </c>
      <c r="G29" s="1">
        <v>82.080299999999994</v>
      </c>
      <c r="H29" s="1">
        <f t="shared" si="0"/>
        <v>77.97628499999999</v>
      </c>
      <c r="I29" s="6">
        <v>1.6</v>
      </c>
      <c r="J29" s="6">
        <f t="shared" si="1"/>
        <v>79.576284999999984</v>
      </c>
      <c r="K29" s="6">
        <v>28</v>
      </c>
      <c r="L29" s="6"/>
    </row>
    <row r="30" spans="1:12" ht="17.100000000000001" customHeight="1" x14ac:dyDescent="0.15">
      <c r="A30" s="6">
        <v>29</v>
      </c>
      <c r="B30" s="4" t="s">
        <v>62</v>
      </c>
      <c r="C30" s="4" t="s">
        <v>63</v>
      </c>
      <c r="D30" s="4" t="s">
        <v>8</v>
      </c>
      <c r="E30" s="4" t="s">
        <v>15</v>
      </c>
      <c r="F30" s="4">
        <v>26</v>
      </c>
      <c r="G30" s="1">
        <v>82.988500000000002</v>
      </c>
      <c r="H30" s="1">
        <f t="shared" si="0"/>
        <v>78.839074999999994</v>
      </c>
      <c r="I30" s="6">
        <v>0.4</v>
      </c>
      <c r="J30" s="6">
        <f t="shared" si="1"/>
        <v>79.239075</v>
      </c>
      <c r="K30" s="6">
        <v>29</v>
      </c>
      <c r="L30" s="6"/>
    </row>
    <row r="31" spans="1:12" ht="17.100000000000001" customHeight="1" x14ac:dyDescent="0.15">
      <c r="A31" s="6">
        <v>30</v>
      </c>
      <c r="B31" s="4" t="s">
        <v>70</v>
      </c>
      <c r="C31" s="4" t="s">
        <v>71</v>
      </c>
      <c r="D31" s="4" t="s">
        <v>8</v>
      </c>
      <c r="E31" s="4" t="s">
        <v>18</v>
      </c>
      <c r="F31" s="4">
        <v>30</v>
      </c>
      <c r="G31" s="1">
        <v>81.941000000000003</v>
      </c>
      <c r="H31" s="1">
        <f t="shared" si="0"/>
        <v>77.843949999999992</v>
      </c>
      <c r="I31" s="6">
        <v>0.4</v>
      </c>
      <c r="J31" s="6">
        <f t="shared" si="1"/>
        <v>78.243949999999998</v>
      </c>
      <c r="K31" s="6">
        <v>30</v>
      </c>
      <c r="L31" s="6"/>
    </row>
    <row r="32" spans="1:12" ht="16.5" customHeight="1" x14ac:dyDescent="0.15">
      <c r="A32" s="6">
        <v>31</v>
      </c>
      <c r="B32" s="4" t="s">
        <v>76</v>
      </c>
      <c r="C32" s="4" t="s">
        <v>77</v>
      </c>
      <c r="D32" s="4" t="s">
        <v>8</v>
      </c>
      <c r="E32" s="4" t="s">
        <v>27</v>
      </c>
      <c r="F32" s="4">
        <v>33</v>
      </c>
      <c r="G32" s="1">
        <v>80.858999999999995</v>
      </c>
      <c r="H32" s="1">
        <f t="shared" si="0"/>
        <v>76.81604999999999</v>
      </c>
      <c r="I32" s="6">
        <v>1.2</v>
      </c>
      <c r="J32" s="6">
        <f t="shared" si="1"/>
        <v>78.016049999999993</v>
      </c>
      <c r="K32" s="6">
        <v>31</v>
      </c>
      <c r="L32" s="6"/>
    </row>
    <row r="33" spans="1:12" ht="17.100000000000001" customHeight="1" x14ac:dyDescent="0.15">
      <c r="A33" s="6">
        <v>32</v>
      </c>
      <c r="B33" s="4" t="s">
        <v>74</v>
      </c>
      <c r="C33" s="4" t="s">
        <v>75</v>
      </c>
      <c r="D33" s="4" t="s">
        <v>8</v>
      </c>
      <c r="E33" s="4" t="s">
        <v>12</v>
      </c>
      <c r="F33" s="4">
        <v>32</v>
      </c>
      <c r="G33" s="1">
        <v>81.317999999999998</v>
      </c>
      <c r="H33" s="1">
        <f t="shared" si="0"/>
        <v>77.252099999999999</v>
      </c>
      <c r="I33" s="6">
        <v>0.5</v>
      </c>
      <c r="J33" s="6">
        <f t="shared" si="1"/>
        <v>77.752099999999999</v>
      </c>
      <c r="K33" s="6">
        <v>32</v>
      </c>
      <c r="L33" s="6"/>
    </row>
    <row r="34" spans="1:12" ht="17.100000000000001" customHeight="1" x14ac:dyDescent="0.15">
      <c r="A34" s="6">
        <v>33</v>
      </c>
      <c r="B34" s="4" t="s">
        <v>72</v>
      </c>
      <c r="C34" s="4" t="s">
        <v>73</v>
      </c>
      <c r="D34" s="4" t="s">
        <v>8</v>
      </c>
      <c r="E34" s="4" t="s">
        <v>18</v>
      </c>
      <c r="F34" s="4">
        <v>31</v>
      </c>
      <c r="G34" s="1">
        <v>81.822999999999993</v>
      </c>
      <c r="H34" s="1">
        <f t="shared" ref="H34:H65" si="2">G34*0.95</f>
        <v>77.731849999999994</v>
      </c>
      <c r="I34" s="6"/>
      <c r="J34" s="6">
        <f t="shared" ref="J34:J65" si="3">H34+I34</f>
        <v>77.731849999999994</v>
      </c>
      <c r="K34" s="6">
        <v>33</v>
      </c>
      <c r="L34" s="6"/>
    </row>
    <row r="35" spans="1:12" ht="17.100000000000001" customHeight="1" x14ac:dyDescent="0.15">
      <c r="A35" s="6">
        <v>34</v>
      </c>
      <c r="B35" s="4" t="s">
        <v>80</v>
      </c>
      <c r="C35" s="4" t="s">
        <v>81</v>
      </c>
      <c r="D35" s="4" t="s">
        <v>8</v>
      </c>
      <c r="E35" s="4" t="s">
        <v>9</v>
      </c>
      <c r="F35" s="4">
        <v>35</v>
      </c>
      <c r="G35" s="1">
        <v>80.229500000000002</v>
      </c>
      <c r="H35" s="1">
        <f t="shared" si="2"/>
        <v>76.218024999999997</v>
      </c>
      <c r="I35" s="6">
        <v>1.2</v>
      </c>
      <c r="J35" s="6">
        <f t="shared" si="3"/>
        <v>77.418025</v>
      </c>
      <c r="K35" s="6">
        <v>34</v>
      </c>
      <c r="L35" s="6"/>
    </row>
    <row r="36" spans="1:12" ht="17.100000000000001" customHeight="1" x14ac:dyDescent="0.15">
      <c r="A36" s="6">
        <v>35</v>
      </c>
      <c r="B36" s="4" t="s">
        <v>82</v>
      </c>
      <c r="C36" s="4" t="s">
        <v>83</v>
      </c>
      <c r="D36" s="4" t="s">
        <v>8</v>
      </c>
      <c r="E36" s="4" t="s">
        <v>18</v>
      </c>
      <c r="F36" s="4">
        <v>36</v>
      </c>
      <c r="G36" s="1">
        <v>79.657399999999996</v>
      </c>
      <c r="H36" s="1">
        <f t="shared" si="2"/>
        <v>75.67452999999999</v>
      </c>
      <c r="I36" s="6">
        <v>1.2</v>
      </c>
      <c r="J36" s="6">
        <f t="shared" si="3"/>
        <v>76.874529999999993</v>
      </c>
      <c r="K36" s="6">
        <v>35</v>
      </c>
      <c r="L36" s="6"/>
    </row>
    <row r="37" spans="1:12" ht="17.100000000000001" customHeight="1" x14ac:dyDescent="0.15">
      <c r="A37" s="6">
        <v>36</v>
      </c>
      <c r="B37" s="4" t="s">
        <v>78</v>
      </c>
      <c r="C37" s="4" t="s">
        <v>79</v>
      </c>
      <c r="D37" s="4" t="s">
        <v>8</v>
      </c>
      <c r="E37" s="4" t="s">
        <v>15</v>
      </c>
      <c r="F37" s="4">
        <v>34</v>
      </c>
      <c r="G37" s="1">
        <v>80.686899999999994</v>
      </c>
      <c r="H37" s="1">
        <f t="shared" si="2"/>
        <v>76.652554999999992</v>
      </c>
      <c r="I37" s="6"/>
      <c r="J37" s="6">
        <f t="shared" si="3"/>
        <v>76.652554999999992</v>
      </c>
      <c r="K37" s="6">
        <v>36</v>
      </c>
      <c r="L37" s="6"/>
    </row>
    <row r="38" spans="1:12" ht="17.100000000000001" customHeight="1" x14ac:dyDescent="0.15">
      <c r="A38" s="6">
        <v>37</v>
      </c>
      <c r="B38" s="4" t="s">
        <v>86</v>
      </c>
      <c r="C38" s="4" t="s">
        <v>87</v>
      </c>
      <c r="D38" s="4" t="s">
        <v>8</v>
      </c>
      <c r="E38" s="4" t="s">
        <v>9</v>
      </c>
      <c r="F38" s="4">
        <v>38</v>
      </c>
      <c r="G38" s="1">
        <v>77.862300000000005</v>
      </c>
      <c r="H38" s="1">
        <f t="shared" si="2"/>
        <v>73.969184999999996</v>
      </c>
      <c r="I38" s="6">
        <v>1.6</v>
      </c>
      <c r="J38" s="6">
        <f t="shared" si="3"/>
        <v>75.56918499999999</v>
      </c>
      <c r="K38" s="6">
        <v>37</v>
      </c>
      <c r="L38" s="6"/>
    </row>
    <row r="39" spans="1:12" ht="17.100000000000001" customHeight="1" x14ac:dyDescent="0.15">
      <c r="A39" s="6">
        <v>38</v>
      </c>
      <c r="B39" s="4" t="s">
        <v>84</v>
      </c>
      <c r="C39" s="4" t="s">
        <v>85</v>
      </c>
      <c r="D39" s="4" t="s">
        <v>8</v>
      </c>
      <c r="E39" s="4" t="s">
        <v>32</v>
      </c>
      <c r="F39" s="4">
        <v>37</v>
      </c>
      <c r="G39" s="1">
        <v>78.436099999999996</v>
      </c>
      <c r="H39" s="1">
        <f t="shared" si="2"/>
        <v>74.51429499999999</v>
      </c>
      <c r="I39" s="6">
        <v>0.4</v>
      </c>
      <c r="J39" s="6">
        <f t="shared" si="3"/>
        <v>74.914294999999996</v>
      </c>
      <c r="K39" s="6">
        <v>38</v>
      </c>
      <c r="L39" s="6"/>
    </row>
    <row r="40" spans="1:12" ht="17.100000000000001" customHeight="1" x14ac:dyDescent="0.15">
      <c r="A40" s="6">
        <v>39</v>
      </c>
      <c r="B40" s="4" t="s">
        <v>90</v>
      </c>
      <c r="C40" s="4" t="s">
        <v>91</v>
      </c>
      <c r="D40" s="4" t="s">
        <v>8</v>
      </c>
      <c r="E40" s="4" t="s">
        <v>9</v>
      </c>
      <c r="F40" s="4">
        <v>40</v>
      </c>
      <c r="G40" s="1">
        <v>77.560699999999997</v>
      </c>
      <c r="H40" s="1">
        <f t="shared" si="2"/>
        <v>73.682665</v>
      </c>
      <c r="I40" s="6">
        <v>0.8</v>
      </c>
      <c r="J40" s="6">
        <f t="shared" si="3"/>
        <v>74.482664999999997</v>
      </c>
      <c r="K40" s="6">
        <v>39</v>
      </c>
      <c r="L40" s="6"/>
    </row>
    <row r="41" spans="1:12" ht="17.100000000000001" customHeight="1" x14ac:dyDescent="0.15">
      <c r="A41" s="6">
        <v>40</v>
      </c>
      <c r="B41" s="4" t="s">
        <v>88</v>
      </c>
      <c r="C41" s="4" t="s">
        <v>89</v>
      </c>
      <c r="D41" s="4" t="s">
        <v>8</v>
      </c>
      <c r="E41" s="4" t="s">
        <v>27</v>
      </c>
      <c r="F41" s="4">
        <v>39</v>
      </c>
      <c r="G41" s="1">
        <v>77.791799999999995</v>
      </c>
      <c r="H41" s="1">
        <f t="shared" si="2"/>
        <v>73.902209999999997</v>
      </c>
      <c r="I41" s="6"/>
      <c r="J41" s="6">
        <f t="shared" si="3"/>
        <v>73.902209999999997</v>
      </c>
      <c r="K41" s="6">
        <v>40</v>
      </c>
      <c r="L41" s="6"/>
    </row>
    <row r="42" spans="1:12" ht="17.100000000000001" customHeight="1" x14ac:dyDescent="0.15">
      <c r="A42" s="6">
        <v>41</v>
      </c>
      <c r="B42" s="4" t="s">
        <v>92</v>
      </c>
      <c r="C42" s="4" t="s">
        <v>93</v>
      </c>
      <c r="D42" s="4" t="s">
        <v>8</v>
      </c>
      <c r="E42" s="4" t="s">
        <v>15</v>
      </c>
      <c r="F42" s="4">
        <v>41</v>
      </c>
      <c r="G42" s="1">
        <v>77.257400000000004</v>
      </c>
      <c r="H42" s="1">
        <f t="shared" si="2"/>
        <v>73.394530000000003</v>
      </c>
      <c r="I42" s="6"/>
      <c r="J42" s="6">
        <f t="shared" si="3"/>
        <v>73.394530000000003</v>
      </c>
      <c r="K42" s="6">
        <v>41</v>
      </c>
      <c r="L42" s="6"/>
    </row>
    <row r="43" spans="1:12" ht="17.100000000000001" customHeight="1" x14ac:dyDescent="0.15">
      <c r="A43" s="6">
        <v>42</v>
      </c>
      <c r="B43" s="4" t="s">
        <v>94</v>
      </c>
      <c r="C43" s="4" t="s">
        <v>95</v>
      </c>
      <c r="D43" s="4" t="s">
        <v>8</v>
      </c>
      <c r="E43" s="4" t="s">
        <v>18</v>
      </c>
      <c r="F43" s="4">
        <v>42</v>
      </c>
      <c r="G43" s="1">
        <v>76.262299999999996</v>
      </c>
      <c r="H43" s="1">
        <f t="shared" si="2"/>
        <v>72.449185</v>
      </c>
      <c r="I43" s="6"/>
      <c r="J43" s="6">
        <f t="shared" si="3"/>
        <v>72.449185</v>
      </c>
      <c r="K43" s="6">
        <v>42</v>
      </c>
      <c r="L43" s="6"/>
    </row>
    <row r="44" spans="1:12" ht="17.100000000000001" customHeight="1" x14ac:dyDescent="0.15">
      <c r="A44" s="6">
        <v>43</v>
      </c>
      <c r="B44" s="4" t="s">
        <v>96</v>
      </c>
      <c r="C44" s="4" t="s">
        <v>97</v>
      </c>
      <c r="D44" s="4" t="s">
        <v>8</v>
      </c>
      <c r="E44" s="4" t="s">
        <v>15</v>
      </c>
      <c r="F44" s="4">
        <v>43</v>
      </c>
      <c r="G44" s="1">
        <v>76.221299999999999</v>
      </c>
      <c r="H44" s="1">
        <f t="shared" si="2"/>
        <v>72.410235</v>
      </c>
      <c r="I44" s="6"/>
      <c r="J44" s="6">
        <f t="shared" si="3"/>
        <v>72.410235</v>
      </c>
      <c r="K44" s="6">
        <v>43</v>
      </c>
      <c r="L44" s="6"/>
    </row>
    <row r="45" spans="1:12" ht="17.100000000000001" customHeight="1" x14ac:dyDescent="0.15">
      <c r="A45" s="6">
        <v>44</v>
      </c>
      <c r="B45" s="4" t="s">
        <v>102</v>
      </c>
      <c r="C45" s="4" t="s">
        <v>103</v>
      </c>
      <c r="D45" s="4" t="s">
        <v>8</v>
      </c>
      <c r="E45" s="4" t="s">
        <v>9</v>
      </c>
      <c r="F45" s="4">
        <v>46</v>
      </c>
      <c r="G45" s="1">
        <v>75.170500000000004</v>
      </c>
      <c r="H45" s="1">
        <f t="shared" si="2"/>
        <v>71.411974999999998</v>
      </c>
      <c r="I45" s="6">
        <v>0.8</v>
      </c>
      <c r="J45" s="6">
        <f t="shared" si="3"/>
        <v>72.211974999999995</v>
      </c>
      <c r="K45" s="6">
        <v>44</v>
      </c>
      <c r="L45" s="6"/>
    </row>
    <row r="46" spans="1:12" ht="17.100000000000001" customHeight="1" x14ac:dyDescent="0.15">
      <c r="A46" s="6">
        <v>45</v>
      </c>
      <c r="B46" s="4" t="s">
        <v>100</v>
      </c>
      <c r="C46" s="4" t="s">
        <v>101</v>
      </c>
      <c r="D46" s="4" t="s">
        <v>8</v>
      </c>
      <c r="E46" s="4" t="s">
        <v>18</v>
      </c>
      <c r="F46" s="4">
        <v>45</v>
      </c>
      <c r="G46" s="1">
        <v>75.278700000000001</v>
      </c>
      <c r="H46" s="1">
        <f t="shared" si="2"/>
        <v>71.514764999999997</v>
      </c>
      <c r="I46" s="6">
        <v>0.67</v>
      </c>
      <c r="J46" s="6">
        <f t="shared" si="3"/>
        <v>72.184764999999999</v>
      </c>
      <c r="K46" s="6">
        <v>45</v>
      </c>
      <c r="L46" s="6"/>
    </row>
    <row r="47" spans="1:12" ht="17.100000000000001" customHeight="1" x14ac:dyDescent="0.15">
      <c r="A47" s="6">
        <v>46</v>
      </c>
      <c r="B47" s="4" t="s">
        <v>98</v>
      </c>
      <c r="C47" s="4" t="s">
        <v>99</v>
      </c>
      <c r="D47" s="4" t="s">
        <v>8</v>
      </c>
      <c r="E47" s="4" t="s">
        <v>18</v>
      </c>
      <c r="F47" s="4">
        <v>44</v>
      </c>
      <c r="G47" s="1">
        <v>75.368899999999996</v>
      </c>
      <c r="H47" s="1">
        <f t="shared" si="2"/>
        <v>71.600454999999997</v>
      </c>
      <c r="I47" s="6">
        <v>0.4</v>
      </c>
      <c r="J47" s="6">
        <f t="shared" si="3"/>
        <v>72.000455000000002</v>
      </c>
      <c r="K47" s="6">
        <v>46</v>
      </c>
      <c r="L47" s="6"/>
    </row>
    <row r="48" spans="1:12" ht="17.100000000000001" customHeight="1" x14ac:dyDescent="0.15">
      <c r="A48" s="6">
        <v>47</v>
      </c>
      <c r="B48" s="4" t="s">
        <v>104</v>
      </c>
      <c r="C48" s="4" t="s">
        <v>105</v>
      </c>
      <c r="D48" s="4" t="s">
        <v>8</v>
      </c>
      <c r="E48" s="4" t="s">
        <v>27</v>
      </c>
      <c r="F48" s="4">
        <v>47</v>
      </c>
      <c r="G48" s="1">
        <v>73.245900000000006</v>
      </c>
      <c r="H48" s="1">
        <f t="shared" si="2"/>
        <v>69.583605000000006</v>
      </c>
      <c r="I48" s="6">
        <v>1.6</v>
      </c>
      <c r="J48" s="6">
        <f t="shared" si="3"/>
        <v>71.183605</v>
      </c>
      <c r="K48" s="6">
        <v>47</v>
      </c>
      <c r="L48" s="6"/>
    </row>
    <row r="49" spans="1:12" ht="17.100000000000001" customHeight="1" x14ac:dyDescent="0.15">
      <c r="A49" s="6">
        <v>48</v>
      </c>
      <c r="B49" s="4" t="s">
        <v>110</v>
      </c>
      <c r="C49" s="4" t="s">
        <v>111</v>
      </c>
      <c r="D49" s="4" t="s">
        <v>8</v>
      </c>
      <c r="E49" s="4" t="s">
        <v>9</v>
      </c>
      <c r="F49" s="4">
        <v>50</v>
      </c>
      <c r="G49" s="1">
        <v>71.918000000000006</v>
      </c>
      <c r="H49" s="1">
        <f t="shared" si="2"/>
        <v>68.322100000000006</v>
      </c>
      <c r="I49" s="6">
        <v>1.6</v>
      </c>
      <c r="J49" s="6">
        <f t="shared" si="3"/>
        <v>69.9221</v>
      </c>
      <c r="K49" s="6">
        <v>48</v>
      </c>
      <c r="L49" s="6"/>
    </row>
    <row r="50" spans="1:12" ht="17.100000000000001" customHeight="1" x14ac:dyDescent="0.15">
      <c r="A50" s="6">
        <v>49</v>
      </c>
      <c r="B50" s="4" t="s">
        <v>106</v>
      </c>
      <c r="C50" s="4" t="s">
        <v>107</v>
      </c>
      <c r="D50" s="4" t="s">
        <v>8</v>
      </c>
      <c r="E50" s="4" t="s">
        <v>27</v>
      </c>
      <c r="F50" s="4">
        <v>48</v>
      </c>
      <c r="G50" s="1">
        <v>72.981999999999999</v>
      </c>
      <c r="H50" s="1">
        <f t="shared" si="2"/>
        <v>69.332899999999995</v>
      </c>
      <c r="I50" s="6"/>
      <c r="J50" s="6">
        <f t="shared" si="3"/>
        <v>69.332899999999995</v>
      </c>
      <c r="K50" s="6">
        <v>49</v>
      </c>
      <c r="L50" s="6"/>
    </row>
    <row r="51" spans="1:12" ht="17.100000000000001" customHeight="1" x14ac:dyDescent="0.15">
      <c r="A51" s="6">
        <v>50</v>
      </c>
      <c r="B51" s="4" t="s">
        <v>112</v>
      </c>
      <c r="C51" s="4" t="s">
        <v>113</v>
      </c>
      <c r="D51" s="4" t="s">
        <v>8</v>
      </c>
      <c r="E51" s="4" t="s">
        <v>15</v>
      </c>
      <c r="F51" s="4">
        <v>51</v>
      </c>
      <c r="G51" s="1">
        <v>71.423000000000002</v>
      </c>
      <c r="H51" s="1">
        <f t="shared" si="2"/>
        <v>67.851849999999999</v>
      </c>
      <c r="I51" s="6">
        <v>1.2</v>
      </c>
      <c r="J51" s="6">
        <f t="shared" si="3"/>
        <v>69.051850000000002</v>
      </c>
      <c r="K51" s="6">
        <v>50</v>
      </c>
      <c r="L51" s="6"/>
    </row>
    <row r="52" spans="1:12" ht="17.100000000000001" customHeight="1" x14ac:dyDescent="0.15">
      <c r="A52" s="6">
        <v>51</v>
      </c>
      <c r="B52" s="4" t="s">
        <v>108</v>
      </c>
      <c r="C52" s="4" t="s">
        <v>109</v>
      </c>
      <c r="D52" s="4" t="s">
        <v>8</v>
      </c>
      <c r="E52" s="4" t="s">
        <v>9</v>
      </c>
      <c r="F52" s="4">
        <v>49</v>
      </c>
      <c r="G52" s="1">
        <v>71.972099999999998</v>
      </c>
      <c r="H52" s="1">
        <f t="shared" si="2"/>
        <v>68.373494999999991</v>
      </c>
      <c r="I52" s="6">
        <v>0.4</v>
      </c>
      <c r="J52" s="6">
        <f t="shared" si="3"/>
        <v>68.773494999999997</v>
      </c>
      <c r="K52" s="6">
        <v>51</v>
      </c>
      <c r="L52" s="6"/>
    </row>
    <row r="53" spans="1:12" ht="17.100000000000001" customHeight="1" x14ac:dyDescent="0.15">
      <c r="A53" s="6">
        <v>52</v>
      </c>
      <c r="B53" s="4" t="s">
        <v>114</v>
      </c>
      <c r="C53" s="4" t="s">
        <v>115</v>
      </c>
      <c r="D53" s="4" t="s">
        <v>8</v>
      </c>
      <c r="E53" s="4" t="s">
        <v>15</v>
      </c>
      <c r="F53" s="4">
        <v>52</v>
      </c>
      <c r="G53" s="1">
        <v>70.691800000000001</v>
      </c>
      <c r="H53" s="1">
        <f t="shared" si="2"/>
        <v>67.157209999999992</v>
      </c>
      <c r="I53" s="6">
        <v>0.4</v>
      </c>
      <c r="J53" s="6">
        <f t="shared" si="3"/>
        <v>67.557209999999998</v>
      </c>
      <c r="K53" s="6">
        <v>52</v>
      </c>
      <c r="L53" s="6"/>
    </row>
    <row r="54" spans="1:12" ht="17.100000000000001" customHeight="1" x14ac:dyDescent="0.15">
      <c r="A54" s="6">
        <v>53</v>
      </c>
      <c r="B54" s="4" t="s">
        <v>118</v>
      </c>
      <c r="C54" s="4" t="s">
        <v>119</v>
      </c>
      <c r="D54" s="4" t="s">
        <v>8</v>
      </c>
      <c r="E54" s="4" t="s">
        <v>12</v>
      </c>
      <c r="F54" s="4">
        <v>54</v>
      </c>
      <c r="G54" s="1">
        <v>69.647499999999994</v>
      </c>
      <c r="H54" s="1">
        <f t="shared" si="2"/>
        <v>66.165124999999989</v>
      </c>
      <c r="I54" s="6">
        <v>1.2</v>
      </c>
      <c r="J54" s="6">
        <f t="shared" si="3"/>
        <v>67.365124999999992</v>
      </c>
      <c r="K54" s="6">
        <v>53</v>
      </c>
      <c r="L54" s="6"/>
    </row>
    <row r="55" spans="1:12" ht="17.100000000000001" customHeight="1" x14ac:dyDescent="0.15">
      <c r="A55" s="6">
        <v>54</v>
      </c>
      <c r="B55" s="4" t="s">
        <v>116</v>
      </c>
      <c r="C55" s="4" t="s">
        <v>117</v>
      </c>
      <c r="D55" s="4" t="s">
        <v>8</v>
      </c>
      <c r="E55" s="4" t="s">
        <v>27</v>
      </c>
      <c r="F55" s="4">
        <v>53</v>
      </c>
      <c r="G55" s="1">
        <v>70.016400000000004</v>
      </c>
      <c r="H55" s="1">
        <f t="shared" si="2"/>
        <v>66.51558</v>
      </c>
      <c r="I55" s="6">
        <v>0.8</v>
      </c>
      <c r="J55" s="6">
        <f t="shared" si="3"/>
        <v>67.315579999999997</v>
      </c>
      <c r="K55" s="6">
        <v>54</v>
      </c>
      <c r="L55" s="6"/>
    </row>
    <row r="56" spans="1:12" ht="17.100000000000001" customHeight="1" x14ac:dyDescent="0.15">
      <c r="A56" s="6">
        <v>55</v>
      </c>
      <c r="B56" s="4" t="s">
        <v>120</v>
      </c>
      <c r="C56" s="4" t="s">
        <v>121</v>
      </c>
      <c r="D56" s="4" t="s">
        <v>8</v>
      </c>
      <c r="E56" s="4" t="s">
        <v>12</v>
      </c>
      <c r="F56" s="4">
        <v>55</v>
      </c>
      <c r="G56" s="1">
        <v>68.900000000000006</v>
      </c>
      <c r="H56" s="1">
        <f t="shared" si="2"/>
        <v>65.454999999999998</v>
      </c>
      <c r="I56" s="6">
        <v>0.8</v>
      </c>
      <c r="J56" s="6">
        <f t="shared" si="3"/>
        <v>66.254999999999995</v>
      </c>
      <c r="K56" s="6">
        <v>55</v>
      </c>
      <c r="L56" s="6"/>
    </row>
    <row r="57" spans="1:12" ht="17.100000000000001" customHeight="1" x14ac:dyDescent="0.15">
      <c r="A57" s="6">
        <v>56</v>
      </c>
      <c r="B57" s="4" t="s">
        <v>124</v>
      </c>
      <c r="C57" s="4" t="s">
        <v>125</v>
      </c>
      <c r="D57" s="4" t="s">
        <v>8</v>
      </c>
      <c r="E57" s="4" t="s">
        <v>27</v>
      </c>
      <c r="F57" s="4">
        <v>57</v>
      </c>
      <c r="G57" s="1">
        <v>67.921300000000002</v>
      </c>
      <c r="H57" s="1">
        <f t="shared" si="2"/>
        <v>64.525234999999995</v>
      </c>
      <c r="I57" s="6">
        <v>1.33</v>
      </c>
      <c r="J57" s="6">
        <f t="shared" si="3"/>
        <v>65.855234999999993</v>
      </c>
      <c r="K57" s="6">
        <v>56</v>
      </c>
      <c r="L57" s="6"/>
    </row>
    <row r="58" spans="1:12" ht="17.100000000000001" customHeight="1" x14ac:dyDescent="0.15">
      <c r="A58" s="6">
        <v>57</v>
      </c>
      <c r="B58" s="4" t="s">
        <v>126</v>
      </c>
      <c r="C58" s="4" t="s">
        <v>127</v>
      </c>
      <c r="D58" s="4" t="s">
        <v>8</v>
      </c>
      <c r="E58" s="4" t="s">
        <v>12</v>
      </c>
      <c r="F58" s="4">
        <v>58</v>
      </c>
      <c r="G58" s="1">
        <v>67.719700000000003</v>
      </c>
      <c r="H58" s="1">
        <f t="shared" si="2"/>
        <v>64.333714999999998</v>
      </c>
      <c r="I58" s="6">
        <v>1.5</v>
      </c>
      <c r="J58" s="6">
        <f t="shared" si="3"/>
        <v>65.833714999999998</v>
      </c>
      <c r="K58" s="6">
        <v>57</v>
      </c>
      <c r="L58" s="6"/>
    </row>
    <row r="59" spans="1:12" ht="17.100000000000001" customHeight="1" x14ac:dyDescent="0.15">
      <c r="A59" s="6">
        <v>58</v>
      </c>
      <c r="B59" s="4" t="s">
        <v>130</v>
      </c>
      <c r="C59" s="4" t="s">
        <v>131</v>
      </c>
      <c r="D59" s="4" t="s">
        <v>8</v>
      </c>
      <c r="E59" s="4" t="s">
        <v>12</v>
      </c>
      <c r="F59" s="4">
        <v>60</v>
      </c>
      <c r="G59" s="1">
        <v>66.896699999999996</v>
      </c>
      <c r="H59" s="1">
        <f t="shared" si="2"/>
        <v>63.551864999999992</v>
      </c>
      <c r="I59" s="6">
        <v>2</v>
      </c>
      <c r="J59" s="6">
        <f t="shared" si="3"/>
        <v>65.551864999999992</v>
      </c>
      <c r="K59" s="6">
        <v>58</v>
      </c>
      <c r="L59" s="6"/>
    </row>
    <row r="60" spans="1:12" ht="17.100000000000001" customHeight="1" x14ac:dyDescent="0.15">
      <c r="A60" s="6">
        <v>59</v>
      </c>
      <c r="B60" s="4" t="s">
        <v>132</v>
      </c>
      <c r="C60" s="4" t="s">
        <v>133</v>
      </c>
      <c r="D60" s="4" t="s">
        <v>8</v>
      </c>
      <c r="E60" s="4" t="s">
        <v>9</v>
      </c>
      <c r="F60" s="4">
        <v>61</v>
      </c>
      <c r="G60" s="1">
        <v>66.888499999999993</v>
      </c>
      <c r="H60" s="1">
        <f t="shared" si="2"/>
        <v>63.544074999999992</v>
      </c>
      <c r="I60" s="6">
        <v>2</v>
      </c>
      <c r="J60" s="6">
        <f t="shared" si="3"/>
        <v>65.544074999999992</v>
      </c>
      <c r="K60" s="6">
        <v>59</v>
      </c>
      <c r="L60" s="6"/>
    </row>
    <row r="61" spans="1:12" ht="17.100000000000001" customHeight="1" x14ac:dyDescent="0.15">
      <c r="A61" s="6">
        <v>60</v>
      </c>
      <c r="B61" s="4" t="s">
        <v>122</v>
      </c>
      <c r="C61" s="4" t="s">
        <v>123</v>
      </c>
      <c r="D61" s="4" t="s">
        <v>8</v>
      </c>
      <c r="E61" s="4" t="s">
        <v>12</v>
      </c>
      <c r="F61" s="4">
        <v>56</v>
      </c>
      <c r="G61" s="1">
        <v>68.108199999999997</v>
      </c>
      <c r="H61" s="1">
        <f t="shared" si="2"/>
        <v>64.702789999999993</v>
      </c>
      <c r="I61" s="6">
        <v>0.53</v>
      </c>
      <c r="J61" s="6">
        <f t="shared" si="3"/>
        <v>65.232789999999994</v>
      </c>
      <c r="K61" s="6">
        <v>60</v>
      </c>
      <c r="L61" s="6"/>
    </row>
    <row r="62" spans="1:12" ht="17.100000000000001" customHeight="1" x14ac:dyDescent="0.15">
      <c r="A62" s="6">
        <v>61</v>
      </c>
      <c r="B62" s="4" t="s">
        <v>128</v>
      </c>
      <c r="C62" s="4" t="s">
        <v>129</v>
      </c>
      <c r="D62" s="4" t="s">
        <v>8</v>
      </c>
      <c r="E62" s="4" t="s">
        <v>32</v>
      </c>
      <c r="F62" s="4">
        <v>59</v>
      </c>
      <c r="G62" s="1">
        <v>67.467200000000005</v>
      </c>
      <c r="H62" s="1">
        <f t="shared" si="2"/>
        <v>64.09384</v>
      </c>
      <c r="I62" s="6"/>
      <c r="J62" s="6">
        <f t="shared" si="3"/>
        <v>64.09384</v>
      </c>
      <c r="K62" s="6">
        <v>61</v>
      </c>
      <c r="L62" s="6"/>
    </row>
    <row r="63" spans="1:12" ht="17.100000000000001" customHeight="1" x14ac:dyDescent="0.15">
      <c r="A63" s="6">
        <v>62</v>
      </c>
      <c r="B63" s="4" t="s">
        <v>134</v>
      </c>
      <c r="C63" s="4" t="s">
        <v>135</v>
      </c>
      <c r="D63" s="4" t="s">
        <v>8</v>
      </c>
      <c r="E63" s="4" t="s">
        <v>18</v>
      </c>
      <c r="F63" s="4">
        <v>62</v>
      </c>
      <c r="G63" s="1">
        <v>66.783600000000007</v>
      </c>
      <c r="H63" s="1">
        <f t="shared" si="2"/>
        <v>63.444420000000001</v>
      </c>
      <c r="I63" s="6">
        <v>0.6</v>
      </c>
      <c r="J63" s="6">
        <f t="shared" si="3"/>
        <v>64.044420000000002</v>
      </c>
      <c r="K63" s="6">
        <v>62</v>
      </c>
      <c r="L63" s="6"/>
    </row>
    <row r="64" spans="1:12" ht="17.100000000000001" customHeight="1" x14ac:dyDescent="0.15">
      <c r="A64" s="6">
        <v>63</v>
      </c>
      <c r="B64" s="4" t="s">
        <v>136</v>
      </c>
      <c r="C64" s="4" t="s">
        <v>137</v>
      </c>
      <c r="D64" s="4" t="s">
        <v>8</v>
      </c>
      <c r="E64" s="4" t="s">
        <v>18</v>
      </c>
      <c r="F64" s="4">
        <v>63</v>
      </c>
      <c r="G64" s="1">
        <v>66.488500000000002</v>
      </c>
      <c r="H64" s="1">
        <f t="shared" si="2"/>
        <v>63.164074999999997</v>
      </c>
      <c r="I64" s="6">
        <v>0.8</v>
      </c>
      <c r="J64" s="6">
        <f t="shared" si="3"/>
        <v>63.964074999999994</v>
      </c>
      <c r="K64" s="6">
        <v>63</v>
      </c>
      <c r="L64" s="6"/>
    </row>
    <row r="65" spans="1:12" ht="17.100000000000001" customHeight="1" x14ac:dyDescent="0.15">
      <c r="A65" s="6">
        <v>64</v>
      </c>
      <c r="B65" s="4" t="s">
        <v>138</v>
      </c>
      <c r="C65" s="4" t="s">
        <v>139</v>
      </c>
      <c r="D65" s="4" t="s">
        <v>8</v>
      </c>
      <c r="E65" s="4" t="s">
        <v>32</v>
      </c>
      <c r="F65" s="4">
        <v>64</v>
      </c>
      <c r="G65" s="1">
        <v>63.701599999999999</v>
      </c>
      <c r="H65" s="1">
        <f t="shared" si="2"/>
        <v>60.51652</v>
      </c>
      <c r="I65" s="6">
        <v>1.2</v>
      </c>
      <c r="J65" s="6">
        <f t="shared" si="3"/>
        <v>61.716520000000003</v>
      </c>
      <c r="K65" s="6">
        <v>64</v>
      </c>
      <c r="L65" s="6"/>
    </row>
    <row r="66" spans="1:12" ht="17.100000000000001" customHeight="1" x14ac:dyDescent="0.15">
      <c r="A66" s="6">
        <v>65</v>
      </c>
      <c r="B66" s="4" t="s">
        <v>142</v>
      </c>
      <c r="C66" s="4" t="s">
        <v>143</v>
      </c>
      <c r="D66" s="4" t="s">
        <v>8</v>
      </c>
      <c r="E66" s="4" t="s">
        <v>12</v>
      </c>
      <c r="F66" s="4">
        <v>66</v>
      </c>
      <c r="G66" s="1">
        <v>62.921300000000002</v>
      </c>
      <c r="H66" s="1">
        <f t="shared" ref="H66:H97" si="4">G66*0.95</f>
        <v>59.775235000000002</v>
      </c>
      <c r="I66" s="6">
        <v>1.6</v>
      </c>
      <c r="J66" s="6">
        <f t="shared" ref="J66:J97" si="5">H66+I66</f>
        <v>61.375235000000004</v>
      </c>
      <c r="K66" s="6">
        <v>65</v>
      </c>
      <c r="L66" s="6"/>
    </row>
    <row r="67" spans="1:12" ht="17.100000000000001" customHeight="1" x14ac:dyDescent="0.15">
      <c r="A67" s="6">
        <v>66</v>
      </c>
      <c r="B67" s="4" t="s">
        <v>144</v>
      </c>
      <c r="C67" s="4" t="s">
        <v>145</v>
      </c>
      <c r="D67" s="4" t="s">
        <v>8</v>
      </c>
      <c r="E67" s="4" t="s">
        <v>12</v>
      </c>
      <c r="F67" s="4">
        <v>67</v>
      </c>
      <c r="G67" s="1">
        <v>62.652500000000003</v>
      </c>
      <c r="H67" s="1">
        <f t="shared" si="4"/>
        <v>59.519874999999999</v>
      </c>
      <c r="I67" s="6">
        <v>1.33</v>
      </c>
      <c r="J67" s="6">
        <f t="shared" si="5"/>
        <v>60.849874999999997</v>
      </c>
      <c r="K67" s="6">
        <v>66</v>
      </c>
      <c r="L67" s="6"/>
    </row>
    <row r="68" spans="1:12" ht="17.100000000000001" customHeight="1" x14ac:dyDescent="0.15">
      <c r="A68" s="6">
        <v>67</v>
      </c>
      <c r="B68" s="4" t="s">
        <v>148</v>
      </c>
      <c r="C68" s="4" t="s">
        <v>149</v>
      </c>
      <c r="D68" s="4" t="s">
        <v>8</v>
      </c>
      <c r="E68" s="4" t="s">
        <v>9</v>
      </c>
      <c r="F68" s="4">
        <v>69</v>
      </c>
      <c r="G68" s="1">
        <v>62.272100000000002</v>
      </c>
      <c r="H68" s="1">
        <f t="shared" si="4"/>
        <v>59.158495000000002</v>
      </c>
      <c r="I68" s="6">
        <v>1.33</v>
      </c>
      <c r="J68" s="6">
        <f t="shared" si="5"/>
        <v>60.488495</v>
      </c>
      <c r="K68" s="6">
        <v>67</v>
      </c>
      <c r="L68" s="6"/>
    </row>
    <row r="69" spans="1:12" ht="17.100000000000001" customHeight="1" x14ac:dyDescent="0.15">
      <c r="A69" s="6">
        <v>68</v>
      </c>
      <c r="B69" s="4" t="s">
        <v>140</v>
      </c>
      <c r="C69" s="4" t="s">
        <v>141</v>
      </c>
      <c r="D69" s="4" t="s">
        <v>8</v>
      </c>
      <c r="E69" s="4" t="s">
        <v>27</v>
      </c>
      <c r="F69" s="4">
        <v>65</v>
      </c>
      <c r="G69" s="1">
        <v>63.088500000000003</v>
      </c>
      <c r="H69" s="1">
        <f t="shared" si="4"/>
        <v>59.934075</v>
      </c>
      <c r="I69" s="6">
        <v>0.4</v>
      </c>
      <c r="J69" s="6">
        <f t="shared" si="5"/>
        <v>60.334074999999999</v>
      </c>
      <c r="K69" s="6">
        <v>68</v>
      </c>
      <c r="L69" s="6"/>
    </row>
    <row r="70" spans="1:12" ht="17.100000000000001" customHeight="1" x14ac:dyDescent="0.15">
      <c r="A70" s="6">
        <v>69</v>
      </c>
      <c r="B70" s="4" t="s">
        <v>150</v>
      </c>
      <c r="C70" s="4" t="s">
        <v>151</v>
      </c>
      <c r="D70" s="4" t="s">
        <v>8</v>
      </c>
      <c r="E70" s="4" t="s">
        <v>15</v>
      </c>
      <c r="F70" s="4">
        <v>70</v>
      </c>
      <c r="G70" s="1">
        <v>61.7926</v>
      </c>
      <c r="H70" s="1">
        <f t="shared" si="4"/>
        <v>58.702970000000001</v>
      </c>
      <c r="I70" s="6">
        <v>1.6</v>
      </c>
      <c r="J70" s="6">
        <f t="shared" si="5"/>
        <v>60.302970000000002</v>
      </c>
      <c r="K70" s="6">
        <v>69</v>
      </c>
      <c r="L70" s="6"/>
    </row>
    <row r="71" spans="1:12" ht="17.100000000000001" customHeight="1" x14ac:dyDescent="0.15">
      <c r="A71" s="6">
        <v>70</v>
      </c>
      <c r="B71" s="4" t="s">
        <v>146</v>
      </c>
      <c r="C71" s="4" t="s">
        <v>147</v>
      </c>
      <c r="D71" s="4" t="s">
        <v>8</v>
      </c>
      <c r="E71" s="4" t="s">
        <v>12</v>
      </c>
      <c r="F71" s="4">
        <v>68</v>
      </c>
      <c r="G71" s="1">
        <v>62.647500000000001</v>
      </c>
      <c r="H71" s="1">
        <f t="shared" si="4"/>
        <v>59.515124999999998</v>
      </c>
      <c r="I71" s="6"/>
      <c r="J71" s="6">
        <f t="shared" si="5"/>
        <v>59.515124999999998</v>
      </c>
      <c r="K71" s="6">
        <v>70</v>
      </c>
      <c r="L71" s="6"/>
    </row>
    <row r="72" spans="1:12" ht="17.100000000000001" customHeight="1" x14ac:dyDescent="0.15">
      <c r="A72" s="6">
        <v>71</v>
      </c>
      <c r="B72" s="4" t="s">
        <v>152</v>
      </c>
      <c r="C72" s="4" t="s">
        <v>153</v>
      </c>
      <c r="D72" s="4" t="s">
        <v>8</v>
      </c>
      <c r="E72" s="4" t="s">
        <v>15</v>
      </c>
      <c r="F72" s="4">
        <v>71</v>
      </c>
      <c r="G72" s="1">
        <v>60.904899999999998</v>
      </c>
      <c r="H72" s="1">
        <f t="shared" si="4"/>
        <v>57.859654999999997</v>
      </c>
      <c r="I72" s="6">
        <v>0.8</v>
      </c>
      <c r="J72" s="6">
        <f t="shared" si="5"/>
        <v>58.659654999999994</v>
      </c>
      <c r="K72" s="6">
        <v>71</v>
      </c>
      <c r="L72" s="6"/>
    </row>
    <row r="73" spans="1:12" ht="17.100000000000001" customHeight="1" x14ac:dyDescent="0.15">
      <c r="A73" s="6">
        <v>72</v>
      </c>
      <c r="B73" s="4" t="s">
        <v>160</v>
      </c>
      <c r="C73" s="4" t="s">
        <v>161</v>
      </c>
      <c r="D73" s="4" t="s">
        <v>8</v>
      </c>
      <c r="E73" s="4" t="s">
        <v>9</v>
      </c>
      <c r="F73" s="4">
        <v>75</v>
      </c>
      <c r="G73" s="1">
        <v>59.449199999999998</v>
      </c>
      <c r="H73" s="1">
        <f t="shared" si="4"/>
        <v>56.476739999999992</v>
      </c>
      <c r="I73" s="6">
        <v>1.2</v>
      </c>
      <c r="J73" s="6">
        <f t="shared" si="5"/>
        <v>57.676739999999995</v>
      </c>
      <c r="K73" s="6">
        <v>72</v>
      </c>
      <c r="L73" s="6"/>
    </row>
    <row r="74" spans="1:12" ht="17.100000000000001" customHeight="1" x14ac:dyDescent="0.15">
      <c r="A74" s="6">
        <v>73</v>
      </c>
      <c r="B74" s="4" t="s">
        <v>154</v>
      </c>
      <c r="C74" s="4" t="s">
        <v>155</v>
      </c>
      <c r="D74" s="4" t="s">
        <v>8</v>
      </c>
      <c r="E74" s="4" t="s">
        <v>15</v>
      </c>
      <c r="F74" s="4">
        <v>72</v>
      </c>
      <c r="G74" s="1">
        <v>60.363900000000001</v>
      </c>
      <c r="H74" s="1">
        <f t="shared" si="4"/>
        <v>57.345704999999995</v>
      </c>
      <c r="I74" s="6"/>
      <c r="J74" s="6">
        <f t="shared" si="5"/>
        <v>57.345704999999995</v>
      </c>
      <c r="K74" s="6">
        <v>73</v>
      </c>
      <c r="L74" s="6"/>
    </row>
    <row r="75" spans="1:12" ht="17.100000000000001" customHeight="1" x14ac:dyDescent="0.15">
      <c r="A75" s="6">
        <v>74</v>
      </c>
      <c r="B75" s="4" t="s">
        <v>156</v>
      </c>
      <c r="C75" s="4" t="s">
        <v>157</v>
      </c>
      <c r="D75" s="4" t="s">
        <v>8</v>
      </c>
      <c r="E75" s="4" t="s">
        <v>9</v>
      </c>
      <c r="F75" s="4">
        <v>73</v>
      </c>
      <c r="G75" s="1">
        <v>60.087699999999998</v>
      </c>
      <c r="H75" s="1">
        <f t="shared" si="4"/>
        <v>57.083314999999999</v>
      </c>
      <c r="I75" s="6"/>
      <c r="J75" s="6">
        <f t="shared" si="5"/>
        <v>57.083314999999999</v>
      </c>
      <c r="K75" s="6">
        <v>74</v>
      </c>
      <c r="L75" s="6"/>
    </row>
    <row r="76" spans="1:12" ht="17.100000000000001" customHeight="1" x14ac:dyDescent="0.15">
      <c r="A76" s="6">
        <v>75</v>
      </c>
      <c r="B76" s="4" t="s">
        <v>158</v>
      </c>
      <c r="C76" s="4" t="s">
        <v>159</v>
      </c>
      <c r="D76" s="4" t="s">
        <v>8</v>
      </c>
      <c r="E76" s="4" t="s">
        <v>32</v>
      </c>
      <c r="F76" s="4">
        <v>74</v>
      </c>
      <c r="G76" s="1">
        <v>60</v>
      </c>
      <c r="H76" s="1">
        <f t="shared" si="4"/>
        <v>57</v>
      </c>
      <c r="I76" s="6"/>
      <c r="J76" s="6">
        <f t="shared" si="5"/>
        <v>57</v>
      </c>
      <c r="K76" s="6">
        <v>75</v>
      </c>
      <c r="L76" s="6"/>
    </row>
    <row r="77" spans="1:12" ht="17.100000000000001" customHeight="1" x14ac:dyDescent="0.15">
      <c r="A77" s="6">
        <v>76</v>
      </c>
      <c r="B77" s="4" t="s">
        <v>162</v>
      </c>
      <c r="C77" s="4" t="s">
        <v>163</v>
      </c>
      <c r="D77" s="4" t="s">
        <v>8</v>
      </c>
      <c r="E77" s="4" t="s">
        <v>27</v>
      </c>
      <c r="F77" s="4">
        <v>76</v>
      </c>
      <c r="G77" s="1">
        <v>59.382800000000003</v>
      </c>
      <c r="H77" s="1">
        <f t="shared" si="4"/>
        <v>56.41366</v>
      </c>
      <c r="I77" s="6">
        <v>0.4</v>
      </c>
      <c r="J77" s="6">
        <f t="shared" si="5"/>
        <v>56.813659999999999</v>
      </c>
      <c r="K77" s="6">
        <v>76</v>
      </c>
      <c r="L77" s="6"/>
    </row>
    <row r="78" spans="1:12" ht="17.100000000000001" customHeight="1" x14ac:dyDescent="0.15">
      <c r="A78" s="6">
        <v>77</v>
      </c>
      <c r="B78" s="4" t="s">
        <v>164</v>
      </c>
      <c r="C78" s="4" t="s">
        <v>165</v>
      </c>
      <c r="D78" s="4" t="s">
        <v>8</v>
      </c>
      <c r="E78" s="4" t="s">
        <v>12</v>
      </c>
      <c r="F78" s="4">
        <v>77</v>
      </c>
      <c r="G78" s="1">
        <v>57.417999999999999</v>
      </c>
      <c r="H78" s="1">
        <f t="shared" si="4"/>
        <v>54.547099999999993</v>
      </c>
      <c r="I78" s="6">
        <v>0.4</v>
      </c>
      <c r="J78" s="6">
        <f t="shared" si="5"/>
        <v>54.947099999999992</v>
      </c>
      <c r="K78" s="6">
        <v>77</v>
      </c>
      <c r="L78" s="6"/>
    </row>
    <row r="79" spans="1:12" ht="17.100000000000001" customHeight="1" x14ac:dyDescent="0.15">
      <c r="A79" s="6">
        <v>78</v>
      </c>
      <c r="B79" s="4" t="s">
        <v>168</v>
      </c>
      <c r="C79" s="4" t="s">
        <v>169</v>
      </c>
      <c r="D79" s="4" t="s">
        <v>8</v>
      </c>
      <c r="E79" s="4" t="s">
        <v>32</v>
      </c>
      <c r="F79" s="4">
        <v>79</v>
      </c>
      <c r="G79" s="1">
        <v>52.719700000000003</v>
      </c>
      <c r="H79" s="1">
        <f t="shared" si="4"/>
        <v>50.083714999999998</v>
      </c>
      <c r="I79" s="6">
        <v>1.2</v>
      </c>
      <c r="J79" s="6">
        <f t="shared" si="5"/>
        <v>51.283715000000001</v>
      </c>
      <c r="K79" s="6">
        <v>78</v>
      </c>
      <c r="L79" s="6"/>
    </row>
    <row r="80" spans="1:12" ht="17.100000000000001" customHeight="1" x14ac:dyDescent="0.15">
      <c r="A80" s="6">
        <v>79</v>
      </c>
      <c r="B80" s="4" t="s">
        <v>166</v>
      </c>
      <c r="C80" s="4" t="s">
        <v>167</v>
      </c>
      <c r="D80" s="4" t="s">
        <v>8</v>
      </c>
      <c r="E80" s="4" t="s">
        <v>32</v>
      </c>
      <c r="F80" s="4">
        <v>78</v>
      </c>
      <c r="G80" s="1">
        <v>52.791800000000002</v>
      </c>
      <c r="H80" s="1">
        <f t="shared" si="4"/>
        <v>50.152209999999997</v>
      </c>
      <c r="I80" s="6">
        <v>0.4</v>
      </c>
      <c r="J80" s="6">
        <f t="shared" si="5"/>
        <v>50.552209999999995</v>
      </c>
      <c r="K80" s="6">
        <v>79</v>
      </c>
      <c r="L80" s="6"/>
    </row>
    <row r="81" spans="1:12" ht="17.100000000000001" customHeight="1" x14ac:dyDescent="0.15">
      <c r="A81" s="6">
        <v>80</v>
      </c>
      <c r="B81" s="4" t="s">
        <v>170</v>
      </c>
      <c r="C81" s="4" t="s">
        <v>171</v>
      </c>
      <c r="D81" s="4" t="s">
        <v>8</v>
      </c>
      <c r="E81" s="4" t="s">
        <v>15</v>
      </c>
      <c r="F81" s="4">
        <v>80</v>
      </c>
      <c r="G81" s="1">
        <v>49.456600000000002</v>
      </c>
      <c r="H81" s="1">
        <f t="shared" si="4"/>
        <v>46.98377</v>
      </c>
      <c r="I81" s="6"/>
      <c r="J81" s="6">
        <f t="shared" si="5"/>
        <v>46.98377</v>
      </c>
      <c r="K81" s="6">
        <v>80</v>
      </c>
      <c r="L81" s="6"/>
    </row>
    <row r="82" spans="1:12" ht="17.100000000000001" customHeight="1" x14ac:dyDescent="0.15">
      <c r="A82" s="6">
        <v>81</v>
      </c>
      <c r="B82" s="4" t="s">
        <v>172</v>
      </c>
      <c r="C82" s="4" t="s">
        <v>173</v>
      </c>
      <c r="D82" s="4" t="s">
        <v>8</v>
      </c>
      <c r="E82" s="4" t="s">
        <v>27</v>
      </c>
      <c r="F82" s="4">
        <v>81</v>
      </c>
      <c r="G82" s="1">
        <v>45.825400000000002</v>
      </c>
      <c r="H82" s="1">
        <f t="shared" si="4"/>
        <v>43.534129999999998</v>
      </c>
      <c r="I82" s="6">
        <v>0.8</v>
      </c>
      <c r="J82" s="6">
        <f t="shared" si="5"/>
        <v>44.334129999999995</v>
      </c>
      <c r="K82" s="6">
        <v>81</v>
      </c>
      <c r="L82" s="6"/>
    </row>
    <row r="83" spans="1:12" ht="17.100000000000001" customHeight="1" x14ac:dyDescent="0.15">
      <c r="A83" s="6">
        <v>82</v>
      </c>
      <c r="B83" s="4" t="s">
        <v>174</v>
      </c>
      <c r="C83" s="4" t="s">
        <v>175</v>
      </c>
      <c r="D83" s="4" t="s">
        <v>8</v>
      </c>
      <c r="E83" s="4" t="s">
        <v>27</v>
      </c>
      <c r="F83" s="4">
        <v>82</v>
      </c>
      <c r="G83" s="1">
        <v>44.4557</v>
      </c>
      <c r="H83" s="1">
        <f t="shared" si="4"/>
        <v>42.232914999999998</v>
      </c>
      <c r="I83" s="6">
        <v>1.33</v>
      </c>
      <c r="J83" s="6">
        <f t="shared" si="5"/>
        <v>43.562914999999997</v>
      </c>
      <c r="K83" s="6">
        <v>82</v>
      </c>
      <c r="L83" s="6"/>
    </row>
  </sheetData>
  <sortState ref="B2:L83">
    <sortCondition descending="1" ref="J1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2018-07-25T04:30:03Z</dcterms:modified>
</cp:coreProperties>
</file>